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wmair_hsph_harvard_edu/Documents/Lab Members Shared/Gio and Will/Nat Aging Paper Revision/Figures/Tables S/"/>
    </mc:Choice>
  </mc:AlternateContent>
  <xr:revisionPtr revIDLastSave="3" documentId="13_ncr:1_{E2C2D5C2-44DD-0A44-9EBF-24345280C205}" xr6:coauthVersionLast="47" xr6:coauthVersionMax="47" xr10:uidLastSave="{6A953A3D-218F-E54B-AE92-89B21EDAA0D9}"/>
  <bookViews>
    <workbookView xWindow="0" yWindow="500" windowWidth="29920" windowHeight="16880" xr2:uid="{00000000-000D-0000-FFFF-FFFF00000000}"/>
  </bookViews>
  <sheets>
    <sheet name="Transcription factors - group 1" sheetId="4" r:id="rId1"/>
    <sheet name="Transcription factors - group 2" sheetId="5" r:id="rId2"/>
    <sheet name="AP1 targets for group 1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42" i="5" l="1"/>
  <c r="R243" i="5" s="1"/>
  <c r="R241" i="5"/>
  <c r="R243" i="4"/>
  <c r="R242" i="4"/>
  <c r="R241" i="4"/>
  <c r="H2" i="5"/>
  <c r="H53" i="5"/>
  <c r="H84" i="5"/>
  <c r="H171" i="5"/>
  <c r="H7" i="5"/>
  <c r="H173" i="5"/>
  <c r="H22" i="5"/>
  <c r="H23" i="5"/>
  <c r="H34" i="5"/>
  <c r="H154" i="5"/>
  <c r="H74" i="5"/>
  <c r="H46" i="5"/>
  <c r="H157" i="5"/>
  <c r="H8" i="5"/>
  <c r="H131" i="5"/>
  <c r="H6" i="5"/>
  <c r="H186" i="5"/>
  <c r="H182" i="5"/>
  <c r="H5" i="5"/>
  <c r="H35" i="5"/>
  <c r="H110" i="5"/>
  <c r="H31" i="5"/>
  <c r="H24" i="5"/>
  <c r="H25" i="5"/>
  <c r="H44" i="5"/>
  <c r="H64" i="5"/>
  <c r="H144" i="5"/>
  <c r="H43" i="5"/>
  <c r="H14" i="5"/>
  <c r="H13" i="5"/>
  <c r="H30" i="5"/>
  <c r="H150" i="5"/>
  <c r="H40" i="5"/>
  <c r="H55" i="5"/>
  <c r="H15" i="5"/>
  <c r="H63" i="5"/>
  <c r="H87" i="5"/>
  <c r="H49" i="5"/>
  <c r="H11" i="5"/>
  <c r="H142" i="5"/>
  <c r="H59" i="5"/>
  <c r="H18" i="5"/>
  <c r="H134" i="5"/>
  <c r="H27" i="5"/>
  <c r="H50" i="5"/>
  <c r="H70" i="5"/>
  <c r="H36" i="5"/>
  <c r="H67" i="5"/>
  <c r="H12" i="5"/>
  <c r="H56" i="5"/>
  <c r="H153" i="5"/>
  <c r="H218" i="5"/>
  <c r="H138" i="5"/>
  <c r="H207" i="5"/>
  <c r="H32" i="5"/>
  <c r="H45" i="5"/>
  <c r="H16" i="5"/>
  <c r="H167" i="5"/>
  <c r="H19" i="5"/>
  <c r="H80" i="5"/>
  <c r="H60" i="5"/>
  <c r="H37" i="5"/>
  <c r="H41" i="5"/>
  <c r="H21" i="5"/>
  <c r="H38" i="5"/>
  <c r="H68" i="5"/>
  <c r="H156" i="5"/>
  <c r="H61" i="5"/>
  <c r="H105" i="5"/>
  <c r="H48" i="5"/>
  <c r="H76" i="5"/>
  <c r="H77" i="5"/>
  <c r="H226" i="5"/>
  <c r="H100" i="5"/>
  <c r="H143" i="5"/>
  <c r="H62" i="5"/>
  <c r="H79" i="5"/>
  <c r="H140" i="5"/>
  <c r="H33" i="5"/>
  <c r="H72" i="5"/>
  <c r="H51" i="5"/>
  <c r="H93" i="5"/>
  <c r="H91" i="5"/>
  <c r="H9" i="5"/>
  <c r="H20" i="5"/>
  <c r="H147" i="5"/>
  <c r="H188" i="5"/>
  <c r="H119" i="5"/>
  <c r="H54" i="5"/>
  <c r="H26" i="5"/>
  <c r="H88" i="5"/>
  <c r="H104" i="5"/>
  <c r="H159" i="5"/>
  <c r="H52" i="5"/>
  <c r="H101" i="5"/>
  <c r="H202" i="5"/>
  <c r="H73" i="5"/>
  <c r="H96" i="5"/>
  <c r="H211" i="5"/>
  <c r="H194" i="5"/>
  <c r="H112" i="5"/>
  <c r="H148" i="5"/>
  <c r="H190" i="5"/>
  <c r="H172" i="5"/>
  <c r="H180" i="5"/>
  <c r="H231" i="5"/>
  <c r="H29" i="5"/>
  <c r="H58" i="5"/>
  <c r="H103" i="5"/>
  <c r="H155" i="5"/>
  <c r="H217" i="5"/>
  <c r="H206" i="5"/>
  <c r="H65" i="5"/>
  <c r="H4" i="5"/>
  <c r="H94" i="5"/>
  <c r="H78" i="5"/>
  <c r="H86" i="5"/>
  <c r="H181" i="5"/>
  <c r="H196" i="5"/>
  <c r="H28" i="5"/>
  <c r="H124" i="5"/>
  <c r="H85" i="5"/>
  <c r="H223" i="5"/>
  <c r="H42" i="5"/>
  <c r="H158" i="5"/>
  <c r="H228" i="5"/>
  <c r="H183" i="5"/>
  <c r="H83" i="5"/>
  <c r="H118" i="5"/>
  <c r="H66" i="5"/>
  <c r="H161" i="5"/>
  <c r="H81" i="5"/>
  <c r="H192" i="5"/>
  <c r="H209" i="5"/>
  <c r="H184" i="5"/>
  <c r="H117" i="5"/>
  <c r="H129" i="5"/>
  <c r="H169" i="5"/>
  <c r="H215" i="5"/>
  <c r="H98" i="5"/>
  <c r="H47" i="5"/>
  <c r="H221" i="5"/>
  <c r="H113" i="5"/>
  <c r="H179" i="5"/>
  <c r="H95" i="5"/>
  <c r="H126" i="5"/>
  <c r="H237" i="5"/>
  <c r="H238" i="5"/>
  <c r="H227" i="5"/>
  <c r="H222" i="5"/>
  <c r="H174" i="5"/>
  <c r="H10" i="5"/>
  <c r="H71" i="5"/>
  <c r="H214" i="5"/>
  <c r="H224" i="5"/>
  <c r="H187" i="5"/>
  <c r="H200" i="5"/>
  <c r="H99" i="5"/>
  <c r="H195" i="5"/>
  <c r="H116" i="5"/>
  <c r="H193" i="5"/>
  <c r="H120" i="5"/>
  <c r="H69" i="5"/>
  <c r="H160" i="5"/>
  <c r="H135" i="5"/>
  <c r="H97" i="5"/>
  <c r="H229" i="5"/>
  <c r="H177" i="5"/>
  <c r="H57" i="5"/>
  <c r="H199" i="5"/>
  <c r="H205" i="5"/>
  <c r="H111" i="5"/>
  <c r="H39" i="5"/>
  <c r="H108" i="5"/>
  <c r="H90" i="5"/>
  <c r="H216" i="5"/>
  <c r="H225" i="5"/>
  <c r="H239" i="5"/>
  <c r="H213" i="5"/>
  <c r="H75" i="5"/>
  <c r="H115" i="5"/>
  <c r="H146" i="5"/>
  <c r="H109" i="5"/>
  <c r="H168" i="5"/>
  <c r="H204" i="5"/>
  <c r="H162" i="5"/>
  <c r="H152" i="5"/>
  <c r="H164" i="5"/>
  <c r="H233" i="5"/>
  <c r="H114" i="5"/>
  <c r="H102" i="5"/>
  <c r="H203" i="5"/>
  <c r="H235" i="5"/>
  <c r="H201" i="5"/>
  <c r="H122" i="5"/>
  <c r="H219" i="5"/>
  <c r="H191" i="5"/>
  <c r="H136" i="5"/>
  <c r="H137" i="5"/>
  <c r="H185" i="5"/>
  <c r="H92" i="5"/>
  <c r="H212" i="5"/>
  <c r="H197" i="5"/>
  <c r="H165" i="5"/>
  <c r="H236" i="5"/>
  <c r="H208" i="5"/>
  <c r="H232" i="5"/>
  <c r="H17" i="5"/>
  <c r="H82" i="5"/>
  <c r="H132" i="5"/>
  <c r="H139" i="5"/>
  <c r="H176" i="5"/>
  <c r="H189" i="5"/>
  <c r="H234" i="5"/>
  <c r="H151" i="5"/>
  <c r="H170" i="5"/>
  <c r="H175" i="5"/>
  <c r="H163" i="5"/>
  <c r="H127" i="5"/>
  <c r="H220" i="5"/>
  <c r="H107" i="5"/>
  <c r="H210" i="5"/>
  <c r="H149" i="5"/>
  <c r="H89" i="5"/>
  <c r="H198" i="5"/>
  <c r="H133" i="5"/>
  <c r="H128" i="5"/>
  <c r="H230" i="5"/>
  <c r="H145" i="5"/>
  <c r="H141" i="5"/>
  <c r="H121" i="5"/>
  <c r="H166" i="5"/>
  <c r="H130" i="5"/>
  <c r="H178" i="5"/>
  <c r="H123" i="5"/>
  <c r="H106" i="5"/>
  <c r="H125" i="5"/>
  <c r="H3" i="5"/>
  <c r="H16" i="4"/>
  <c r="H27" i="4"/>
  <c r="H14" i="4"/>
  <c r="H96" i="4"/>
  <c r="H129" i="4"/>
  <c r="H115" i="4"/>
  <c r="H3" i="4"/>
  <c r="H146" i="4"/>
  <c r="H25" i="4"/>
  <c r="H24" i="4"/>
  <c r="H58" i="4"/>
  <c r="H141" i="4"/>
  <c r="H174" i="4"/>
  <c r="H108" i="4"/>
  <c r="H89" i="4"/>
  <c r="H157" i="4"/>
  <c r="H100" i="4"/>
  <c r="H6" i="4"/>
  <c r="H121" i="4"/>
  <c r="H19" i="4"/>
  <c r="H64" i="4"/>
  <c r="H103" i="4"/>
  <c r="H209" i="4"/>
  <c r="H37" i="4"/>
  <c r="H132" i="4"/>
  <c r="H154" i="4"/>
  <c r="H179" i="4"/>
  <c r="H111" i="4"/>
  <c r="H196" i="4"/>
  <c r="H114" i="4"/>
  <c r="H22" i="4"/>
  <c r="H83" i="4"/>
  <c r="H92" i="4"/>
  <c r="H220" i="4"/>
  <c r="H11" i="4"/>
  <c r="H55" i="4"/>
  <c r="H171" i="4"/>
  <c r="H94" i="4"/>
  <c r="H32" i="4"/>
  <c r="H200" i="4"/>
  <c r="H204" i="4"/>
  <c r="H159" i="4"/>
  <c r="H105" i="4"/>
  <c r="H217" i="4"/>
  <c r="H211" i="4"/>
  <c r="H130" i="4"/>
  <c r="H139" i="4"/>
  <c r="H45" i="4"/>
  <c r="H52" i="4"/>
  <c r="H120" i="4"/>
  <c r="H5" i="4"/>
  <c r="H72" i="4"/>
  <c r="H91" i="4"/>
  <c r="H186" i="4"/>
  <c r="H201" i="4"/>
  <c r="H168" i="4"/>
  <c r="H15" i="4"/>
  <c r="H165" i="4"/>
  <c r="H169" i="4"/>
  <c r="H192" i="4"/>
  <c r="H166" i="4"/>
  <c r="H18" i="4"/>
  <c r="H51" i="4"/>
  <c r="H173" i="4"/>
  <c r="H78" i="4"/>
  <c r="H180" i="4"/>
  <c r="H216" i="4"/>
  <c r="H182" i="4"/>
  <c r="H158" i="4"/>
  <c r="H36" i="4"/>
  <c r="H227" i="4"/>
  <c r="H143" i="4"/>
  <c r="H197" i="4"/>
  <c r="H98" i="4"/>
  <c r="H50" i="4"/>
  <c r="H189" i="4"/>
  <c r="H42" i="4"/>
  <c r="H69" i="4"/>
  <c r="H109" i="4"/>
  <c r="H86" i="4"/>
  <c r="H218" i="4"/>
  <c r="H194" i="4"/>
  <c r="H145" i="4"/>
  <c r="H188" i="4"/>
  <c r="H144" i="4"/>
  <c r="H74" i="4"/>
  <c r="H193" i="4"/>
  <c r="H221" i="4"/>
  <c r="H136" i="4"/>
  <c r="H54" i="4"/>
  <c r="H191" i="4"/>
  <c r="H41" i="4"/>
  <c r="H153" i="4"/>
  <c r="H228" i="4"/>
  <c r="H106" i="4"/>
  <c r="H175" i="4"/>
  <c r="H198" i="4"/>
  <c r="H225" i="4"/>
  <c r="H4" i="4"/>
  <c r="H9" i="4"/>
  <c r="H90" i="4"/>
  <c r="H59" i="4"/>
  <c r="H8" i="4"/>
  <c r="H138" i="4"/>
  <c r="H156" i="4"/>
  <c r="H34" i="4"/>
  <c r="H127" i="4"/>
  <c r="H214" i="4"/>
  <c r="H56" i="4"/>
  <c r="H33" i="4"/>
  <c r="H43" i="4"/>
  <c r="H231" i="4"/>
  <c r="H202" i="4"/>
  <c r="H150" i="4"/>
  <c r="H172" i="4"/>
  <c r="H181" i="4"/>
  <c r="H126" i="4"/>
  <c r="H176" i="4"/>
  <c r="H38" i="4"/>
  <c r="H140" i="4"/>
  <c r="H12" i="4"/>
  <c r="H167" i="4"/>
  <c r="H163" i="4"/>
  <c r="H183" i="4"/>
  <c r="H224" i="4"/>
  <c r="H210" i="4"/>
  <c r="H17" i="4"/>
  <c r="H53" i="4"/>
  <c r="H184" i="4"/>
  <c r="H48" i="4"/>
  <c r="H234" i="4"/>
  <c r="H235" i="4"/>
  <c r="H195" i="4"/>
  <c r="H28" i="4"/>
  <c r="H147" i="4"/>
  <c r="H124" i="4"/>
  <c r="H125" i="4"/>
  <c r="H20" i="4"/>
  <c r="H61" i="4"/>
  <c r="H62" i="4"/>
  <c r="H63" i="4"/>
  <c r="H104" i="4"/>
  <c r="H170" i="4"/>
  <c r="H113" i="4"/>
  <c r="H236" i="4"/>
  <c r="H203" i="4"/>
  <c r="H30" i="4"/>
  <c r="H222" i="4"/>
  <c r="H149" i="4"/>
  <c r="H223" i="4"/>
  <c r="H232" i="4"/>
  <c r="H213" i="4"/>
  <c r="H40" i="4"/>
  <c r="H133" i="4"/>
  <c r="H88" i="4"/>
  <c r="H164" i="4"/>
  <c r="H237" i="4"/>
  <c r="H199" i="4"/>
  <c r="H23" i="4"/>
  <c r="H187" i="4"/>
  <c r="H152" i="4"/>
  <c r="H238" i="4"/>
  <c r="H239" i="4"/>
  <c r="H155" i="4"/>
  <c r="H93" i="4"/>
  <c r="H29" i="4"/>
  <c r="H102" i="4"/>
  <c r="H134" i="4"/>
  <c r="H81" i="4"/>
  <c r="H230" i="4"/>
  <c r="H219" i="4"/>
  <c r="H162" i="4"/>
  <c r="H67" i="4"/>
  <c r="H66" i="4"/>
  <c r="H206" i="4"/>
  <c r="H79" i="4"/>
  <c r="H229" i="4"/>
  <c r="H49" i="4"/>
  <c r="H35" i="4"/>
  <c r="H13" i="4"/>
  <c r="H26" i="4"/>
  <c r="H107" i="4"/>
  <c r="H208" i="4"/>
  <c r="H39" i="4"/>
  <c r="H70" i="4"/>
  <c r="H71" i="4"/>
  <c r="H226" i="4"/>
  <c r="H10" i="4"/>
  <c r="H76" i="4"/>
  <c r="H77" i="4"/>
  <c r="H75" i="4"/>
  <c r="H233" i="4"/>
  <c r="H112" i="4"/>
  <c r="H85" i="4"/>
  <c r="H142" i="4"/>
  <c r="H185" i="4"/>
  <c r="H46" i="4"/>
  <c r="H119" i="4"/>
  <c r="H95" i="4"/>
  <c r="H123" i="4"/>
  <c r="H21" i="4"/>
  <c r="H135" i="4"/>
  <c r="H99" i="4"/>
  <c r="H190" i="4"/>
  <c r="H82" i="4"/>
  <c r="H161" i="4"/>
  <c r="H57" i="4"/>
  <c r="H44" i="4"/>
  <c r="H7" i="4"/>
  <c r="H118" i="4"/>
  <c r="H80" i="4"/>
  <c r="H110" i="4"/>
  <c r="H87" i="4"/>
  <c r="H84" i="4"/>
  <c r="H31" i="4"/>
  <c r="H128" i="4"/>
  <c r="H131" i="4"/>
  <c r="H177" i="4"/>
  <c r="H151" i="4"/>
  <c r="H47" i="4"/>
  <c r="H137" i="4"/>
  <c r="H212" i="4"/>
  <c r="H205" i="4"/>
  <c r="H101" i="4"/>
  <c r="H207" i="4"/>
  <c r="H148" i="4"/>
  <c r="H116" i="4"/>
  <c r="H117" i="4"/>
  <c r="H65" i="4"/>
  <c r="H160" i="4"/>
  <c r="H97" i="4"/>
  <c r="H68" i="4"/>
  <c r="H178" i="4"/>
  <c r="H215" i="4"/>
  <c r="H122" i="4"/>
  <c r="H73" i="4"/>
  <c r="H60" i="4"/>
  <c r="H2" i="4"/>
  <c r="C3" i="1" l="1"/>
</calcChain>
</file>

<file path=xl/sharedStrings.xml><?xml version="1.0" encoding="utf-8"?>
<sst xmlns="http://schemas.openxmlformats.org/spreadsheetml/2006/main" count="10053" uniqueCount="1315">
  <si>
    <t>AP1</t>
  </si>
  <si>
    <t>MA0099.2</t>
  </si>
  <si>
    <t>Zipper-Type</t>
  </si>
  <si>
    <t>Leucine Zipper</t>
  </si>
  <si>
    <t>vertebrates</t>
  </si>
  <si>
    <t>Conserved AP1 Binding Sites:</t>
  </si>
  <si>
    <t>Gene ID(s)</t>
  </si>
  <si>
    <t>Ensembl ID(s)</t>
  </si>
  <si>
    <t>Operon ID</t>
  </si>
  <si>
    <t>Chr</t>
  </si>
  <si>
    <t>Start</t>
  </si>
  <si>
    <t>End</t>
  </si>
  <si>
    <t>Strand</t>
  </si>
  <si>
    <t>Nearest TSS</t>
  </si>
  <si>
    <t>TFBS Start</t>
  </si>
  <si>
    <t>TFBS End</t>
  </si>
  <si>
    <t>TFBS Rel. Start</t>
  </si>
  <si>
    <t>TFBS Rel. End</t>
  </si>
  <si>
    <t>TFBS Strand</t>
  </si>
  <si>
    <t>Abs. Score</t>
  </si>
  <si>
    <t>Rel. Score</t>
  </si>
  <si>
    <t>TFBS Sequence</t>
  </si>
  <si>
    <t>F56C11.3</t>
  </si>
  <si>
    <t>-</t>
  </si>
  <si>
    <t>I</t>
  </si>
  <si>
    <t>+</t>
  </si>
  <si>
    <t>TTACTCA</t>
  </si>
  <si>
    <t>TGAAACA</t>
  </si>
  <si>
    <t>Y18H1A.9</t>
  </si>
  <si>
    <t>TGACTCA</t>
  </si>
  <si>
    <t>ZC123.3</t>
  </si>
  <si>
    <t>TGAATCA</t>
  </si>
  <si>
    <t>TGTCTCA</t>
  </si>
  <si>
    <t>TTACACA</t>
  </si>
  <si>
    <t>TGAATGA</t>
  </si>
  <si>
    <t>CGACTCA</t>
  </si>
  <si>
    <t>W03D8.6</t>
  </si>
  <si>
    <t>TGACTGA</t>
  </si>
  <si>
    <t>TCACTCA</t>
  </si>
  <si>
    <t>TAACTCA</t>
  </si>
  <si>
    <t>Y54E10BL.2</t>
  </si>
  <si>
    <t>TGACACA</t>
  </si>
  <si>
    <t>Y54E10A.16</t>
  </si>
  <si>
    <t>TGACGCA</t>
  </si>
  <si>
    <t>C50F2.6</t>
  </si>
  <si>
    <t>TTACTGA</t>
  </si>
  <si>
    <t>TGACTCG</t>
  </si>
  <si>
    <t>R12E2.7</t>
  </si>
  <si>
    <t>TGCCTCA</t>
  </si>
  <si>
    <t>TGCATCA</t>
  </si>
  <si>
    <t>TTAATCA</t>
  </si>
  <si>
    <t>R12E2.4</t>
  </si>
  <si>
    <t>CEOP1140</t>
  </si>
  <si>
    <t>TGACTAA</t>
  </si>
  <si>
    <t>TGAAGCA</t>
  </si>
  <si>
    <t>Y47D9A.1</t>
  </si>
  <si>
    <t>F54D7.4</t>
  </si>
  <si>
    <t>C30F8.2</t>
  </si>
  <si>
    <t>C24A11.9,F27C1.7</t>
  </si>
  <si>
    <t>CEOP1248</t>
  </si>
  <si>
    <t>F27C1.2</t>
  </si>
  <si>
    <t>C32F10.4</t>
  </si>
  <si>
    <t>TGACTTA</t>
  </si>
  <si>
    <t>TGACCCA</t>
  </si>
  <si>
    <t>T27A3.1</t>
  </si>
  <si>
    <t>TGACTCC</t>
  </si>
  <si>
    <t>TGACAGA</t>
  </si>
  <si>
    <t>T09B4.9</t>
  </si>
  <si>
    <t>CEOP1304</t>
  </si>
  <si>
    <t>C48E7.1</t>
  </si>
  <si>
    <t>ZC328.3</t>
  </si>
  <si>
    <t>F57B10.3</t>
  </si>
  <si>
    <t>W02D3.5</t>
  </si>
  <si>
    <t>C37A2.5</t>
  </si>
  <si>
    <t>TGGCTCA</t>
  </si>
  <si>
    <t>K02F2.1</t>
  </si>
  <si>
    <t>C30F12.1</t>
  </si>
  <si>
    <t>AGACTCA</t>
  </si>
  <si>
    <t>K10D3.2</t>
  </si>
  <si>
    <t>F07A5.2</t>
  </si>
  <si>
    <t>ZK524.2</t>
  </si>
  <si>
    <t>D2030.5</t>
  </si>
  <si>
    <t>T23G11.6</t>
  </si>
  <si>
    <t>TGACTCT</t>
  </si>
  <si>
    <t>GGACTCA</t>
  </si>
  <si>
    <t>R11A5.7</t>
  </si>
  <si>
    <t>C54G4.1</t>
  </si>
  <si>
    <t>CEOP1444</t>
  </si>
  <si>
    <t>T28B8.1</t>
  </si>
  <si>
    <t>F43G9.6</t>
  </si>
  <si>
    <t>C36B1.1</t>
  </si>
  <si>
    <t>F36A2.3</t>
  </si>
  <si>
    <t>F53B6.2</t>
  </si>
  <si>
    <t>F30A10.5</t>
  </si>
  <si>
    <t>F30A10.6</t>
  </si>
  <si>
    <t>C04F12.3</t>
  </si>
  <si>
    <t>F35C12.2</t>
  </si>
  <si>
    <t>F52F12.4</t>
  </si>
  <si>
    <t>F52F12.7</t>
  </si>
  <si>
    <t>ZC434.3</t>
  </si>
  <si>
    <t>F25D7.3</t>
  </si>
  <si>
    <t>F37D6.6</t>
  </si>
  <si>
    <t>T22A3.4</t>
  </si>
  <si>
    <t>C34B2.6</t>
  </si>
  <si>
    <t>CEOP1636</t>
  </si>
  <si>
    <t>Y53H1B.2</t>
  </si>
  <si>
    <t>ZK1151.1</t>
  </si>
  <si>
    <t>R06C1.4</t>
  </si>
  <si>
    <t>R05D7.4</t>
  </si>
  <si>
    <t>E03H4.10</t>
  </si>
  <si>
    <t>K11D2.2</t>
  </si>
  <si>
    <t>Y87G2A.9</t>
  </si>
  <si>
    <t>CEOP1704</t>
  </si>
  <si>
    <t>C37A5.7</t>
  </si>
  <si>
    <t>F49B2.6</t>
  </si>
  <si>
    <t>Y105E8A.11</t>
  </si>
  <si>
    <t>CEOP1904</t>
  </si>
  <si>
    <t>F32A7.6</t>
  </si>
  <si>
    <t>C23H3.9</t>
  </si>
  <si>
    <t>II</t>
  </si>
  <si>
    <t>T01D1.6</t>
  </si>
  <si>
    <t>C33C12.3</t>
  </si>
  <si>
    <t>T22D2.1</t>
  </si>
  <si>
    <t>W10G11.19</t>
  </si>
  <si>
    <t>T05C1.4</t>
  </si>
  <si>
    <t>C33F10.5</t>
  </si>
  <si>
    <t>C33F10.1</t>
  </si>
  <si>
    <t>F11G11.3</t>
  </si>
  <si>
    <t>C27D6.3</t>
  </si>
  <si>
    <t>F08B1.1</t>
  </si>
  <si>
    <t>F09E5.10</t>
  </si>
  <si>
    <t>F10C1.7</t>
  </si>
  <si>
    <t>CEOP2220</t>
  </si>
  <si>
    <t>F10C1.2</t>
  </si>
  <si>
    <t>K05F1.6</t>
  </si>
  <si>
    <t>F55C12.1</t>
  </si>
  <si>
    <t>ZK84.1</t>
  </si>
  <si>
    <t>T19D12.4</t>
  </si>
  <si>
    <t>H43E16.1</t>
  </si>
  <si>
    <t>T14B4.7</t>
  </si>
  <si>
    <t>T13C2.3</t>
  </si>
  <si>
    <t>C44B7.8</t>
  </si>
  <si>
    <t>B0252.1</t>
  </si>
  <si>
    <t>ZK1127.10</t>
  </si>
  <si>
    <t>F32A5.4</t>
  </si>
  <si>
    <t>TGACTCN</t>
  </si>
  <si>
    <t>C41C4.5</t>
  </si>
  <si>
    <t>K01C8.1</t>
  </si>
  <si>
    <t>M05D6.5</t>
  </si>
  <si>
    <t>CEOP2352</t>
  </si>
  <si>
    <t>T13H5.2</t>
  </si>
  <si>
    <t>CEOP2356</t>
  </si>
  <si>
    <t>F54C9.3</t>
  </si>
  <si>
    <t>C34C6.7</t>
  </si>
  <si>
    <t>C18E9.3</t>
  </si>
  <si>
    <t>T24H10.7</t>
  </si>
  <si>
    <t>CEOP2709</t>
  </si>
  <si>
    <t>C06C3.6</t>
  </si>
  <si>
    <t>ZK1320.2</t>
  </si>
  <si>
    <t>R53.3</t>
  </si>
  <si>
    <t>F52H3.1</t>
  </si>
  <si>
    <t>CEOP2696</t>
  </si>
  <si>
    <t>ZK945.7</t>
  </si>
  <si>
    <t>C07E3.3</t>
  </si>
  <si>
    <t>M28.6</t>
  </si>
  <si>
    <t>C09G5.4</t>
  </si>
  <si>
    <t>C52A11.4</t>
  </si>
  <si>
    <t>F38A3.2</t>
  </si>
  <si>
    <t>F45E10.1</t>
  </si>
  <si>
    <t>F40F8.7</t>
  </si>
  <si>
    <t>C33B4.3</t>
  </si>
  <si>
    <t>VW02B12L.1</t>
  </si>
  <si>
    <t>F54D5.3</t>
  </si>
  <si>
    <t>F13D12.3</t>
  </si>
  <si>
    <t>Y57A10A.26</t>
  </si>
  <si>
    <t>Y57A10A.30</t>
  </si>
  <si>
    <t>CEOP2695</t>
  </si>
  <si>
    <t>F29C12.4</t>
  </si>
  <si>
    <t>Y48B6A.6</t>
  </si>
  <si>
    <t>Y54G11A.7</t>
  </si>
  <si>
    <t>F19H8.4</t>
  </si>
  <si>
    <t>C38C6.6</t>
  </si>
  <si>
    <t>C09F9.3</t>
  </si>
  <si>
    <t>H10E21.4</t>
  </si>
  <si>
    <t>III</t>
  </si>
  <si>
    <t>T19C3.4</t>
  </si>
  <si>
    <t>C24A1.3</t>
  </si>
  <si>
    <t>T17H7.7</t>
  </si>
  <si>
    <t>F23H11.7</t>
  </si>
  <si>
    <t>M01E10.2</t>
  </si>
  <si>
    <t>Y48G9A.9</t>
  </si>
  <si>
    <t>W04B5.3</t>
  </si>
  <si>
    <t>Y54F10AM.8</t>
  </si>
  <si>
    <t>Y71H2B.7</t>
  </si>
  <si>
    <t>H19M22.2</t>
  </si>
  <si>
    <t>Y71H2AL.1</t>
  </si>
  <si>
    <t>Y71H2AM.23</t>
  </si>
  <si>
    <t>F56F11.3</t>
  </si>
  <si>
    <t>H09G03.2</t>
  </si>
  <si>
    <t>C34C12.8,C34C12.3</t>
  </si>
  <si>
    <t>CEOP3120</t>
  </si>
  <si>
    <t>C48D5.2</t>
  </si>
  <si>
    <t>M88.1</t>
  </si>
  <si>
    <t>F35G12.4</t>
  </si>
  <si>
    <t>CEOP3196</t>
  </si>
  <si>
    <t>C35D10.4</t>
  </si>
  <si>
    <t>CEOP3226</t>
  </si>
  <si>
    <t>C45G9.6</t>
  </si>
  <si>
    <t>ZC155.1</t>
  </si>
  <si>
    <t>ZK121.2</t>
  </si>
  <si>
    <t>Y32H12A.3</t>
  </si>
  <si>
    <t>R02F2.2</t>
  </si>
  <si>
    <t>F09F7.5</t>
  </si>
  <si>
    <t>F54E7.7</t>
  </si>
  <si>
    <t>B0244.10</t>
  </si>
  <si>
    <t>B0244.2</t>
  </si>
  <si>
    <t>C28H8.6</t>
  </si>
  <si>
    <t>C28H8.11</t>
  </si>
  <si>
    <t>F25B5.1</t>
  </si>
  <si>
    <t>T04C9.6</t>
  </si>
  <si>
    <t>ZK328.7</t>
  </si>
  <si>
    <t>C05D11.4</t>
  </si>
  <si>
    <t>Y40D12A.2</t>
  </si>
  <si>
    <t>C13B9.4</t>
  </si>
  <si>
    <t>F28F5.3</t>
  </si>
  <si>
    <t>F57B9.9</t>
  </si>
  <si>
    <t>F31E3.4</t>
  </si>
  <si>
    <t>F56C9.6</t>
  </si>
  <si>
    <t>F08F8.3</t>
  </si>
  <si>
    <t>F08F8.9</t>
  </si>
  <si>
    <t>CEOP3428</t>
  </si>
  <si>
    <t>ZK652.11</t>
  </si>
  <si>
    <t>F09G8.8</t>
  </si>
  <si>
    <t>F22B7.5</t>
  </si>
  <si>
    <t>ZK370.4</t>
  </si>
  <si>
    <t>ZK370.8</t>
  </si>
  <si>
    <t>CEOP3539</t>
  </si>
  <si>
    <t>F44E2.4</t>
  </si>
  <si>
    <t>M01A8.2</t>
  </si>
  <si>
    <t>B0464.3</t>
  </si>
  <si>
    <t>F55H2.1</t>
  </si>
  <si>
    <t>F58A4.7</t>
  </si>
  <si>
    <t>C07A9.11</t>
  </si>
  <si>
    <t>R10E12.1</t>
  </si>
  <si>
    <t>K08E5.3</t>
  </si>
  <si>
    <t>T07C4.9</t>
  </si>
  <si>
    <t>M03C11.5</t>
  </si>
  <si>
    <t>CEOP3670</t>
  </si>
  <si>
    <t>Y48A6B.7</t>
  </si>
  <si>
    <t>T28D6.2</t>
  </si>
  <si>
    <t>Y47D3B.5</t>
  </si>
  <si>
    <t>Y47D3B.9</t>
  </si>
  <si>
    <t>C18D11.1</t>
  </si>
  <si>
    <t>Y56A3A.13</t>
  </si>
  <si>
    <t>CEOP3744</t>
  </si>
  <si>
    <t>Y75B8A.3</t>
  </si>
  <si>
    <t>Y49E10.18</t>
  </si>
  <si>
    <t>Y76A2B.5</t>
  </si>
  <si>
    <t>CEOP3812</t>
  </si>
  <si>
    <t>T05D4.4</t>
  </si>
  <si>
    <t>W06F12.2</t>
  </si>
  <si>
    <t>K08E3.1</t>
  </si>
  <si>
    <t>T07A9.3</t>
  </si>
  <si>
    <t>IV</t>
  </si>
  <si>
    <t>K11H12.8</t>
  </si>
  <si>
    <t>W09G12.7</t>
  </si>
  <si>
    <t>Y38C1BA.3</t>
  </si>
  <si>
    <t>Y54G2A.14</t>
  </si>
  <si>
    <t>Y54G2A.25</t>
  </si>
  <si>
    <t>M02B7.3</t>
  </si>
  <si>
    <t>C35B1.5</t>
  </si>
  <si>
    <t>Y24D9B.1</t>
  </si>
  <si>
    <t>R08C7.2</t>
  </si>
  <si>
    <t>CEOP4620</t>
  </si>
  <si>
    <t>ZK185.3</t>
  </si>
  <si>
    <t>F19C7.1</t>
  </si>
  <si>
    <t>T22B11.4</t>
  </si>
  <si>
    <t>R11E3.5</t>
  </si>
  <si>
    <t>H06H21.10</t>
  </si>
  <si>
    <t>W03F8.1</t>
  </si>
  <si>
    <t>F26D12.1</t>
  </si>
  <si>
    <t>C06E7.4</t>
  </si>
  <si>
    <t>H32C10.2</t>
  </si>
  <si>
    <t>C46G7.1</t>
  </si>
  <si>
    <t>CEOP4652</t>
  </si>
  <si>
    <t>C01B10.3</t>
  </si>
  <si>
    <t>C01B10.6</t>
  </si>
  <si>
    <t>ZC477.9</t>
  </si>
  <si>
    <t>C34D4.15</t>
  </si>
  <si>
    <t>C42D4.3</t>
  </si>
  <si>
    <t>F42C5.9</t>
  </si>
  <si>
    <t>F42C5.10</t>
  </si>
  <si>
    <t>B0496.3</t>
  </si>
  <si>
    <t>F32E10.3</t>
  </si>
  <si>
    <t>C08G9.2</t>
  </si>
  <si>
    <t>F33D4.3</t>
  </si>
  <si>
    <t>F33D4.1</t>
  </si>
  <si>
    <t>C50F7.2</t>
  </si>
  <si>
    <t>C50F7.10</t>
  </si>
  <si>
    <t>F42G8.4,F42G8.5</t>
  </si>
  <si>
    <t>CEOP4272</t>
  </si>
  <si>
    <t>F35H10.10</t>
  </si>
  <si>
    <t>D2096.6</t>
  </si>
  <si>
    <t>Y59H11AR.2</t>
  </si>
  <si>
    <t>C49C8.5</t>
  </si>
  <si>
    <t>T28C6.8</t>
  </si>
  <si>
    <t>T11B7.4</t>
  </si>
  <si>
    <t>ZC410.4</t>
  </si>
  <si>
    <t>C01F6.6</t>
  </si>
  <si>
    <t>C46C2.2</t>
  </si>
  <si>
    <t>Y11D7A.3</t>
  </si>
  <si>
    <t>F58G6.1</t>
  </si>
  <si>
    <t>H27C11.1</t>
  </si>
  <si>
    <t>F25H8.5</t>
  </si>
  <si>
    <t>F44D12.1</t>
  </si>
  <si>
    <t>K04D7.4</t>
  </si>
  <si>
    <t>R10H10.5</t>
  </si>
  <si>
    <t>K08C7.5</t>
  </si>
  <si>
    <t>ZC168.5</t>
  </si>
  <si>
    <t>C06G8.2</t>
  </si>
  <si>
    <t>ZK596.1</t>
  </si>
  <si>
    <t>C05C12.3</t>
  </si>
  <si>
    <t>F54D1.6</t>
  </si>
  <si>
    <t>T22B3.2</t>
  </si>
  <si>
    <t>T12G3.1</t>
  </si>
  <si>
    <t>F08G5.4</t>
  </si>
  <si>
    <t>C36H8.3</t>
  </si>
  <si>
    <t>ZK896.8</t>
  </si>
  <si>
    <t>ZK896.5</t>
  </si>
  <si>
    <t>TGAATCN</t>
  </si>
  <si>
    <t>W02A2.3</t>
  </si>
  <si>
    <t>F55B11.1</t>
  </si>
  <si>
    <t>Y105C5A.15</t>
  </si>
  <si>
    <t>F26D10.9</t>
  </si>
  <si>
    <t>C49C3.9</t>
  </si>
  <si>
    <t>Y39D8C.1</t>
  </si>
  <si>
    <t>V</t>
  </si>
  <si>
    <t>C14C6.5</t>
  </si>
  <si>
    <t>C14C6.2</t>
  </si>
  <si>
    <t>ZK488.2</t>
  </si>
  <si>
    <t>W07B8.1</t>
  </si>
  <si>
    <t>R12A1.4</t>
  </si>
  <si>
    <t>R09B5.3</t>
  </si>
  <si>
    <t>R09B5.6</t>
  </si>
  <si>
    <t>Y5H2B.5</t>
  </si>
  <si>
    <t>F44C8.4,F44C8.3</t>
  </si>
  <si>
    <t>CEOP5028</t>
  </si>
  <si>
    <t>C01B4.7</t>
  </si>
  <si>
    <t>Y19D10A.4</t>
  </si>
  <si>
    <t>W02G9.4</t>
  </si>
  <si>
    <t>F54E2.3</t>
  </si>
  <si>
    <t>F54E2.1</t>
  </si>
  <si>
    <t>C50H11.15</t>
  </si>
  <si>
    <t>R08E5.3</t>
  </si>
  <si>
    <t>R08F11.4</t>
  </si>
  <si>
    <t>T05B4.2</t>
  </si>
  <si>
    <t>E03D2.1</t>
  </si>
  <si>
    <t>Y47D7A.13</t>
  </si>
  <si>
    <t>F41F3.3</t>
  </si>
  <si>
    <t>C37H5.8</t>
  </si>
  <si>
    <t>CEOP5064</t>
  </si>
  <si>
    <t>C37H5.13</t>
  </si>
  <si>
    <t>T19H12.9</t>
  </si>
  <si>
    <t>K11D12.10</t>
  </si>
  <si>
    <t>C03A7.14</t>
  </si>
  <si>
    <t>Y47A7.2</t>
  </si>
  <si>
    <t>B0238.1</t>
  </si>
  <si>
    <t>B0238.12</t>
  </si>
  <si>
    <t>C10G8.8</t>
  </si>
  <si>
    <t>F08F3.4</t>
  </si>
  <si>
    <t>F25B4.6</t>
  </si>
  <si>
    <t>CEOP5080</t>
  </si>
  <si>
    <t>F25B4.1</t>
  </si>
  <si>
    <t>F26F12.3</t>
  </si>
  <si>
    <t>CEOP5088</t>
  </si>
  <si>
    <t>F17A9.4</t>
  </si>
  <si>
    <t>F13H6.1</t>
  </si>
  <si>
    <t>F57F4.3</t>
  </si>
  <si>
    <t>W01A11.3</t>
  </si>
  <si>
    <t>K04A8.6</t>
  </si>
  <si>
    <t>K11G9.5</t>
  </si>
  <si>
    <t>F09G2.1</t>
  </si>
  <si>
    <t>C37C3.6</t>
  </si>
  <si>
    <t>F43H9.4</t>
  </si>
  <si>
    <t>CEOP5546</t>
  </si>
  <si>
    <t>F41E6.6</t>
  </si>
  <si>
    <t>ZC196.7</t>
  </si>
  <si>
    <t>K06C4.17</t>
  </si>
  <si>
    <t>T19A5.3</t>
  </si>
  <si>
    <t>F21C10.10</t>
  </si>
  <si>
    <t>B0222.6</t>
  </si>
  <si>
    <t>ZK682.5</t>
  </si>
  <si>
    <t>F44A2.5</t>
  </si>
  <si>
    <t>F36D4.3</t>
  </si>
  <si>
    <t>CEOP5228</t>
  </si>
  <si>
    <t>F11A3.1</t>
  </si>
  <si>
    <t>C50F4.5</t>
  </si>
  <si>
    <t>F57A8.1</t>
  </si>
  <si>
    <t>C51E3.7</t>
  </si>
  <si>
    <t>Y22F5A.5</t>
  </si>
  <si>
    <t>B0024.4</t>
  </si>
  <si>
    <t>B0024.9</t>
  </si>
  <si>
    <t>B0024.14</t>
  </si>
  <si>
    <t>AC3.8</t>
  </si>
  <si>
    <t>F15H10.2</t>
  </si>
  <si>
    <t>Y32F6A.4</t>
  </si>
  <si>
    <t>F22E12.1</t>
  </si>
  <si>
    <t>Y32F6B.1</t>
  </si>
  <si>
    <t>T21C9.6</t>
  </si>
  <si>
    <t>T21C9.9</t>
  </si>
  <si>
    <t>D1054.9</t>
  </si>
  <si>
    <t>C06H2.4</t>
  </si>
  <si>
    <t>T19B10.2</t>
  </si>
  <si>
    <t>T03F7.7</t>
  </si>
  <si>
    <t>F55C10.1</t>
  </si>
  <si>
    <t>T11F9.12</t>
  </si>
  <si>
    <t>F38B7.1</t>
  </si>
  <si>
    <t>W05E10.4</t>
  </si>
  <si>
    <t>F57F5.5,F10C2.2</t>
  </si>
  <si>
    <t>CEOP5312</t>
  </si>
  <si>
    <t>K12F2.1</t>
  </si>
  <si>
    <t>T04H1.4</t>
  </si>
  <si>
    <t>CEOP5336</t>
  </si>
  <si>
    <t>T04H1.9</t>
  </si>
  <si>
    <t>F55C5.5</t>
  </si>
  <si>
    <t>F23H12.1</t>
  </si>
  <si>
    <t>CEOP5518</t>
  </si>
  <si>
    <t>F23H12.5</t>
  </si>
  <si>
    <t>T28H10.3</t>
  </si>
  <si>
    <t>ZC455.1</t>
  </si>
  <si>
    <t>ZC443.3</t>
  </si>
  <si>
    <t>T16G1.7</t>
  </si>
  <si>
    <t>T16G1.5</t>
  </si>
  <si>
    <t>T16G1.4</t>
  </si>
  <si>
    <t>R186.1</t>
  </si>
  <si>
    <t>F15B9.8</t>
  </si>
  <si>
    <t>W07G4.5</t>
  </si>
  <si>
    <t>M04G12.2</t>
  </si>
  <si>
    <t>M04G12.4</t>
  </si>
  <si>
    <t>C50B8.1</t>
  </si>
  <si>
    <t>T01D3.3</t>
  </si>
  <si>
    <t>T01D3.6</t>
  </si>
  <si>
    <t>F58E10.1</t>
  </si>
  <si>
    <t>R02D5.7</t>
  </si>
  <si>
    <t>C53A5.13</t>
  </si>
  <si>
    <t>Y75B12B.6</t>
  </si>
  <si>
    <t>F57A10.3</t>
  </si>
  <si>
    <t>C06C6.4</t>
  </si>
  <si>
    <t>C31A11.7</t>
  </si>
  <si>
    <t>F57G8.6</t>
  </si>
  <si>
    <t>Y51A2D.11</t>
  </si>
  <si>
    <t>Y51A2D.13</t>
  </si>
  <si>
    <t>Y39B6A.3</t>
  </si>
  <si>
    <t>T26H2.9</t>
  </si>
  <si>
    <t>W01F3.2</t>
  </si>
  <si>
    <t>T03D8.6</t>
  </si>
  <si>
    <t>F57C12.1</t>
  </si>
  <si>
    <t>X</t>
  </si>
  <si>
    <t>F57C12.5</t>
  </si>
  <si>
    <t>CEOPX154</t>
  </si>
  <si>
    <t>K03E6.6</t>
  </si>
  <si>
    <t>H42K12.3</t>
  </si>
  <si>
    <t>D1005.3</t>
  </si>
  <si>
    <t>T14F9.1</t>
  </si>
  <si>
    <t>T10H10.1</t>
  </si>
  <si>
    <t>R04B3.3</t>
  </si>
  <si>
    <t>F54G2.1</t>
  </si>
  <si>
    <t>T02C5.5</t>
  </si>
  <si>
    <t>F58H12.1</t>
  </si>
  <si>
    <t>M02F4.7</t>
  </si>
  <si>
    <t>K10B3.7,K10B3.8</t>
  </si>
  <si>
    <t>CEOPX036</t>
  </si>
  <si>
    <t>F28B4.3</t>
  </si>
  <si>
    <t>F40F4.6</t>
  </si>
  <si>
    <t>F40F4.4</t>
  </si>
  <si>
    <t>F11D5.1</t>
  </si>
  <si>
    <t>C12D12.1</t>
  </si>
  <si>
    <t>F56B6.4</t>
  </si>
  <si>
    <t>C18B2.3</t>
  </si>
  <si>
    <t>C16B8.3</t>
  </si>
  <si>
    <t>F14H12.3</t>
  </si>
  <si>
    <t>F15A8.6</t>
  </si>
  <si>
    <t>F02E8.6</t>
  </si>
  <si>
    <t>C07A12.3</t>
  </si>
  <si>
    <t>F16H11.5</t>
  </si>
  <si>
    <t>F55D10.2</t>
  </si>
  <si>
    <t>CEOPX048</t>
  </si>
  <si>
    <t>ZC8.4</t>
  </si>
  <si>
    <t>ZC8.3</t>
  </si>
  <si>
    <t>ZC449.3</t>
  </si>
  <si>
    <t>C42D8.1</t>
  </si>
  <si>
    <t>C31H2.2</t>
  </si>
  <si>
    <t>H28G03.1</t>
  </si>
  <si>
    <t>CEOPX052</t>
  </si>
  <si>
    <t>Y34B4A.6,Y34B4A.9</t>
  </si>
  <si>
    <t>CEOPX056</t>
  </si>
  <si>
    <t>F32A6.3</t>
  </si>
  <si>
    <t>CEOPX166</t>
  </si>
  <si>
    <t>C26B9.3</t>
  </si>
  <si>
    <t>F14D12.1</t>
  </si>
  <si>
    <t>C41G11.3</t>
  </si>
  <si>
    <t>H05L03.3</t>
  </si>
  <si>
    <t>C09B8.6</t>
  </si>
  <si>
    <t>C45B2.7</t>
  </si>
  <si>
    <t>C15H9.1</t>
  </si>
  <si>
    <t>C34H3.1</t>
  </si>
  <si>
    <t>C14F11.2</t>
  </si>
  <si>
    <t>CEOPX175</t>
  </si>
  <si>
    <t>C14F11.5</t>
  </si>
  <si>
    <t>T07H6.3</t>
  </si>
  <si>
    <t>T10E10.2</t>
  </si>
  <si>
    <t>T10E10.1</t>
  </si>
  <si>
    <t>T14E8.1</t>
  </si>
  <si>
    <t>F38B6.4</t>
  </si>
  <si>
    <t>R03E9.1</t>
  </si>
  <si>
    <t>C53B7.3</t>
  </si>
  <si>
    <t>F14B8.6</t>
  </si>
  <si>
    <t>C54D1.3</t>
  </si>
  <si>
    <t>C01C10.3</t>
  </si>
  <si>
    <t>K08A8.2</t>
  </si>
  <si>
    <t>F48E3.8</t>
  </si>
  <si>
    <t>F46C8.3</t>
  </si>
  <si>
    <t>F46C8.8</t>
  </si>
  <si>
    <t>F08C6.3</t>
  </si>
  <si>
    <t>F08C6.6</t>
  </si>
  <si>
    <t>F27D9.2</t>
  </si>
  <si>
    <t>F27D9.1</t>
  </si>
  <si>
    <t>F31E3.5</t>
  </si>
  <si>
    <t>C14F5.1</t>
  </si>
  <si>
    <t>K07E3.8</t>
  </si>
  <si>
    <t>M60.6</t>
  </si>
  <si>
    <t>R09F10.4</t>
  </si>
  <si>
    <t>F08F1.8</t>
  </si>
  <si>
    <t>CEOPX100</t>
  </si>
  <si>
    <t>F53A9.8</t>
  </si>
  <si>
    <t>T25B6.2</t>
  </si>
  <si>
    <t>B0416.6</t>
  </si>
  <si>
    <t>E01H11.1</t>
  </si>
  <si>
    <t>F49E2.5</t>
  </si>
  <si>
    <t>F34H10.3</t>
  </si>
  <si>
    <t>T14B1.1</t>
  </si>
  <si>
    <t>F15G9.1</t>
  </si>
  <si>
    <t>ZC373.4</t>
  </si>
  <si>
    <t>W07E11.2</t>
  </si>
  <si>
    <t>T05A10.3</t>
  </si>
  <si>
    <t>F47B10.2</t>
  </si>
  <si>
    <t>T21B6.1</t>
  </si>
  <si>
    <t>F13D2.1</t>
  </si>
  <si>
    <t>F42E11.4</t>
  </si>
  <si>
    <t>F08B12.3</t>
  </si>
  <si>
    <t>F08B12.4</t>
  </si>
  <si>
    <t>F46C3.3</t>
  </si>
  <si>
    <t>F29G6.1</t>
  </si>
  <si>
    <t>F29G6.3</t>
  </si>
  <si>
    <t>F52D10.3</t>
  </si>
  <si>
    <t>Y71H9A.3</t>
  </si>
  <si>
    <t>W06B3.2</t>
  </si>
  <si>
    <t>F57G12.1</t>
  </si>
  <si>
    <t>T07C5.1</t>
  </si>
  <si>
    <t>C34E7.1</t>
  </si>
  <si>
    <t>C05E7.1</t>
  </si>
  <si>
    <t>F09A5.2</t>
  </si>
  <si>
    <t>F46G10.7</t>
  </si>
  <si>
    <t>F18H3.3</t>
  </si>
  <si>
    <t>R01E6.4</t>
  </si>
  <si>
    <t>F55F3.2</t>
  </si>
  <si>
    <t>ZK1086.1</t>
  </si>
  <si>
    <t>F48F7.2</t>
  </si>
  <si>
    <t>C33G3.3</t>
  </si>
  <si>
    <t>R03E1.2</t>
  </si>
  <si>
    <t>CEOPX128</t>
  </si>
  <si>
    <t>M163.4</t>
  </si>
  <si>
    <t>M163.1</t>
  </si>
  <si>
    <t>H01A20.1</t>
  </si>
  <si>
    <t>C44H4.1</t>
  </si>
  <si>
    <t>C26G2.1</t>
  </si>
  <si>
    <t>F14F4.3</t>
  </si>
  <si>
    <t>F20D1.1</t>
  </si>
  <si>
    <t>F20D1.2,F20D1.3</t>
  </si>
  <si>
    <t>CEOPX130</t>
  </si>
  <si>
    <t>H40L08.1</t>
  </si>
  <si>
    <t>H13N06.2</t>
  </si>
  <si>
    <t>K09A9.6</t>
  </si>
  <si>
    <t>K09E9.1</t>
  </si>
  <si>
    <t>ZK662.2</t>
  </si>
  <si>
    <t>ZK1073.1</t>
  </si>
  <si>
    <t>W10G6.3</t>
  </si>
  <si>
    <t>K05G3.3</t>
  </si>
  <si>
    <t>F43B10.2</t>
  </si>
  <si>
    <t>T20F7.1</t>
  </si>
  <si>
    <t>ZK54.2</t>
  </si>
  <si>
    <t>B0244.7</t>
  </si>
  <si>
    <t>B0302.5</t>
  </si>
  <si>
    <t>B0391.5</t>
  </si>
  <si>
    <t>C03E10.3</t>
  </si>
  <si>
    <t>C05D9.3</t>
  </si>
  <si>
    <t>R193.2</t>
  </si>
  <si>
    <t>C06E8.5</t>
  </si>
  <si>
    <t>C07G1.6</t>
  </si>
  <si>
    <t>C07G1.7</t>
  </si>
  <si>
    <t>C08E8.4</t>
  </si>
  <si>
    <t>C08F11.7</t>
  </si>
  <si>
    <t>C10C5.1</t>
  </si>
  <si>
    <t>C13C12.2</t>
  </si>
  <si>
    <t>C14F11.4</t>
  </si>
  <si>
    <t>C15C8.3</t>
  </si>
  <si>
    <t>C18C4.7</t>
  </si>
  <si>
    <t>C23H4.2</t>
  </si>
  <si>
    <t>C24B5.4</t>
  </si>
  <si>
    <t>C24G7.1</t>
  </si>
  <si>
    <t>C27C12.1</t>
  </si>
  <si>
    <t>C28C12.4</t>
  </si>
  <si>
    <t>C28D4.7</t>
  </si>
  <si>
    <t>C30F12.5</t>
  </si>
  <si>
    <t>C31H1.6</t>
  </si>
  <si>
    <t>C31H2.4</t>
  </si>
  <si>
    <t>C32H11.9</t>
  </si>
  <si>
    <t>C32H11.10</t>
  </si>
  <si>
    <t>C33A12.6</t>
  </si>
  <si>
    <t>C33H5.13</t>
  </si>
  <si>
    <t>C34C12.7</t>
  </si>
  <si>
    <t>C35A5.6</t>
  </si>
  <si>
    <t>C35C5.9</t>
  </si>
  <si>
    <t>C37H5.2</t>
  </si>
  <si>
    <t>C46A5.1</t>
  </si>
  <si>
    <t>C47A10.5</t>
  </si>
  <si>
    <t>C52B9.6</t>
  </si>
  <si>
    <t>C54D10.1</t>
  </si>
  <si>
    <t>D1054.8</t>
  </si>
  <si>
    <t>D2096.1</t>
  </si>
  <si>
    <t>DY3.5</t>
  </si>
  <si>
    <t>E02C12.6</t>
  </si>
  <si>
    <t>F07A5.3</t>
  </si>
  <si>
    <t>F09B9.4</t>
  </si>
  <si>
    <t>F11A6.2</t>
  </si>
  <si>
    <t>F13H8.1</t>
  </si>
  <si>
    <t>F13H8.4</t>
  </si>
  <si>
    <t>F14F7.3</t>
  </si>
  <si>
    <t>F15D4.6</t>
  </si>
  <si>
    <t>F16B4.9</t>
  </si>
  <si>
    <t>F16F9.4</t>
  </si>
  <si>
    <t>F18A12.4</t>
  </si>
  <si>
    <t>F18G5.6</t>
  </si>
  <si>
    <t>F22H10.2</t>
  </si>
  <si>
    <t>NGACTCA</t>
  </si>
  <si>
    <t>F23F1.4</t>
  </si>
  <si>
    <t>F23F1.6</t>
  </si>
  <si>
    <t>F25B3.4</t>
  </si>
  <si>
    <t>F25B3.5</t>
  </si>
  <si>
    <t>F26E4.2</t>
  </si>
  <si>
    <t>F29C12.5</t>
  </si>
  <si>
    <t>F35A5.3</t>
  </si>
  <si>
    <t>F35B3.4</t>
  </si>
  <si>
    <t>F35B12.3</t>
  </si>
  <si>
    <t>F35D11.1</t>
  </si>
  <si>
    <t>F37H8.2</t>
  </si>
  <si>
    <t>F40F4.5</t>
  </si>
  <si>
    <t>F42A9.5</t>
  </si>
  <si>
    <t>F42G9.7</t>
  </si>
  <si>
    <t>F42G10.2</t>
  </si>
  <si>
    <t>F45E4.5</t>
  </si>
  <si>
    <t>F46G10.1</t>
  </si>
  <si>
    <t>F52E1.7</t>
  </si>
  <si>
    <t>F53A9.6</t>
  </si>
  <si>
    <t>F55C10.2</t>
  </si>
  <si>
    <t>F55C10.3</t>
  </si>
  <si>
    <t>F56C3.9</t>
  </si>
  <si>
    <t>F56D1.6</t>
  </si>
  <si>
    <t>F59F5.2</t>
  </si>
  <si>
    <t>H23N18.1</t>
  </si>
  <si>
    <t>H23N18.5</t>
  </si>
  <si>
    <t>K01C8.2</t>
  </si>
  <si>
    <t>K02A2.5</t>
  </si>
  <si>
    <t>K02D3.2</t>
  </si>
  <si>
    <t>K03E5.2</t>
  </si>
  <si>
    <t>K03H1.10</t>
  </si>
  <si>
    <t>K08B4.3</t>
  </si>
  <si>
    <t>K08B5.1</t>
  </si>
  <si>
    <t>K08D8.4</t>
  </si>
  <si>
    <t>K09A11.2</t>
  </si>
  <si>
    <t>K10D11.1</t>
  </si>
  <si>
    <t>K10D11.2</t>
  </si>
  <si>
    <t>M01A8.1</t>
  </si>
  <si>
    <t>M03F8.4</t>
  </si>
  <si>
    <t>M28.10</t>
  </si>
  <si>
    <t>M60.4</t>
  </si>
  <si>
    <t>R03G5.5</t>
  </si>
  <si>
    <t>R04A9.3</t>
  </si>
  <si>
    <t>CEOPX174</t>
  </si>
  <si>
    <t>R04D3.1</t>
  </si>
  <si>
    <t>R07B1.4</t>
  </si>
  <si>
    <t>R07B1.8</t>
  </si>
  <si>
    <t>R08F11.3</t>
  </si>
  <si>
    <t>R11G11.1</t>
  </si>
  <si>
    <t>R11G11.7</t>
  </si>
  <si>
    <t>R11G11.12</t>
  </si>
  <si>
    <t>R102.6</t>
  </si>
  <si>
    <t>R151.1</t>
  </si>
  <si>
    <t>T01B6.3</t>
  </si>
  <si>
    <t>T01G6.5,T01G6.6</t>
  </si>
  <si>
    <t>CEOP5020</t>
  </si>
  <si>
    <t>T01G6.8</t>
  </si>
  <si>
    <t>T03G11.3</t>
  </si>
  <si>
    <t>T04H1.3</t>
  </si>
  <si>
    <t>T05A8.4</t>
  </si>
  <si>
    <t>T06E6.10</t>
  </si>
  <si>
    <t>T10B9.2</t>
  </si>
  <si>
    <t>T10B9.3</t>
  </si>
  <si>
    <t>T10B9.4</t>
  </si>
  <si>
    <t>T11F9.9</t>
  </si>
  <si>
    <t>T16G1.6</t>
  </si>
  <si>
    <t>T16G12.4</t>
  </si>
  <si>
    <t>T22B7.3</t>
  </si>
  <si>
    <t>T22F7.3</t>
  </si>
  <si>
    <t>T22G5.6</t>
  </si>
  <si>
    <t>T25D3.3</t>
  </si>
  <si>
    <t>T28F3.4</t>
  </si>
  <si>
    <t>W02G9.1</t>
  </si>
  <si>
    <t>Y11D7A.9</t>
  </si>
  <si>
    <t>Y17D7A.4</t>
  </si>
  <si>
    <t>Y34B4A.2</t>
  </si>
  <si>
    <t>Y37B11A.1</t>
  </si>
  <si>
    <t>Y37D8A.6</t>
  </si>
  <si>
    <t>Y38F2AR.12</t>
  </si>
  <si>
    <t>Y39E4B.10</t>
  </si>
  <si>
    <t>Y39E4B.13</t>
  </si>
  <si>
    <t>Y41G9A.5</t>
  </si>
  <si>
    <t>Y45F10D.10</t>
  </si>
  <si>
    <t>CEOP4564</t>
  </si>
  <si>
    <t>Y51H4A.25</t>
  </si>
  <si>
    <t>Y51H7C.13</t>
  </si>
  <si>
    <t>Y59H11AL.1</t>
  </si>
  <si>
    <t>Y66D12A.14</t>
  </si>
  <si>
    <t>Y67D8A.3</t>
  </si>
  <si>
    <t>Y69E1A.5</t>
  </si>
  <si>
    <t>Y95B8A.10</t>
  </si>
  <si>
    <t>Y105C5B.14</t>
  </si>
  <si>
    <t>ZC204.3</t>
  </si>
  <si>
    <t>ZK177.9</t>
  </si>
  <si>
    <t>ZK520.3</t>
  </si>
  <si>
    <t>ZK546.11</t>
  </si>
  <si>
    <t>ZK669.3</t>
  </si>
  <si>
    <t>ZK909.3</t>
  </si>
  <si>
    <t>CEOP1770</t>
  </si>
  <si>
    <t>ZK1128.7</t>
  </si>
  <si>
    <t>W02D3.7</t>
  </si>
  <si>
    <t>T07H8.6</t>
  </si>
  <si>
    <t>F42F12.2</t>
  </si>
  <si>
    <t>K06A5.2</t>
  </si>
  <si>
    <t>Y20F4.2</t>
  </si>
  <si>
    <t>C50D2.9</t>
  </si>
  <si>
    <t>CEOP2012</t>
  </si>
  <si>
    <t>C31C9.6</t>
  </si>
  <si>
    <t>Y97E10C.1</t>
  </si>
  <si>
    <t>C37C3.13</t>
  </si>
  <si>
    <t>K01D12.11</t>
  </si>
  <si>
    <t>W04D2.6</t>
  </si>
  <si>
    <t>CEOP5352</t>
  </si>
  <si>
    <t>C02F5.11</t>
  </si>
  <si>
    <t>F13H10.6</t>
  </si>
  <si>
    <t>Y106G6G.4</t>
  </si>
  <si>
    <t>T22C1.7</t>
  </si>
  <si>
    <t>ZC412.6</t>
  </si>
  <si>
    <t>ZK1290.14</t>
  </si>
  <si>
    <t>F41G3.3</t>
  </si>
  <si>
    <t>C08H9.15</t>
  </si>
  <si>
    <t>F41G3.21</t>
  </si>
  <si>
    <t>F57F4.4</t>
  </si>
  <si>
    <t>F29C12.3</t>
  </si>
  <si>
    <t>Y58A7A.4</t>
  </si>
  <si>
    <t>F17C11.13</t>
  </si>
  <si>
    <t>C40H1.8</t>
  </si>
  <si>
    <t>F55F8.6</t>
  </si>
  <si>
    <t>CEOP1276</t>
  </si>
  <si>
    <t>C39D10.11</t>
  </si>
  <si>
    <t>W06A11.1</t>
  </si>
  <si>
    <t>Y102A5C.36</t>
  </si>
  <si>
    <t>W05F2.4</t>
  </si>
  <si>
    <t>B0205.13</t>
  </si>
  <si>
    <t>B0205.14</t>
  </si>
  <si>
    <t>F12E12.11</t>
  </si>
  <si>
    <t>R02E4.3</t>
  </si>
  <si>
    <t>Y41G9A.10</t>
  </si>
  <si>
    <t>ZC15.10</t>
  </si>
  <si>
    <t>TF</t>
  </si>
  <si>
    <t>JASPAR ID</t>
  </si>
  <si>
    <t>Class</t>
  </si>
  <si>
    <t>Family</t>
  </si>
  <si>
    <t>Tax Group</t>
  </si>
  <si>
    <t>IC</t>
  </si>
  <si>
    <t>GC Content</t>
  </si>
  <si>
    <t>Target gene hits</t>
  </si>
  <si>
    <t>Target gene non-hits</t>
  </si>
  <si>
    <t>Background gene hits</t>
  </si>
  <si>
    <t>Background gene non-hits</t>
  </si>
  <si>
    <t>Target TFBS hits</t>
  </si>
  <si>
    <t>Target TFBS nucleotide rate</t>
  </si>
  <si>
    <t>Background TFBS hits</t>
  </si>
  <si>
    <t>Background TFBS nucleotide rate</t>
  </si>
  <si>
    <t>Z-score</t>
  </si>
  <si>
    <t>Fisher score</t>
  </si>
  <si>
    <t>Gata1</t>
  </si>
  <si>
    <t>MA0035.2</t>
  </si>
  <si>
    <t xml:space="preserve">Zinc-coordinating </t>
  </si>
  <si>
    <t>GATA</t>
  </si>
  <si>
    <t>Klf4</t>
  </si>
  <si>
    <t>MA0039.2</t>
  </si>
  <si>
    <t>Zinc-coordinating</t>
  </si>
  <si>
    <t>BetaBetaAlpha-zinc finger</t>
  </si>
  <si>
    <t>btd</t>
  </si>
  <si>
    <t>MA0443.1</t>
  </si>
  <si>
    <t>insects</t>
  </si>
  <si>
    <t>FOXA1</t>
  </si>
  <si>
    <t>MA0148.1</t>
  </si>
  <si>
    <t>Winged Helix-Turn-Helix</t>
  </si>
  <si>
    <t>Forkhead</t>
  </si>
  <si>
    <t>SP1</t>
  </si>
  <si>
    <t>MA0079.2</t>
  </si>
  <si>
    <t>Tal1::Gata1</t>
  </si>
  <si>
    <t>MA0140.1</t>
  </si>
  <si>
    <t xml:space="preserve">Zipper-Type </t>
  </si>
  <si>
    <t>Helix-Loop-Helix</t>
  </si>
  <si>
    <t>Esrrb</t>
  </si>
  <si>
    <t>MA0141.1</t>
  </si>
  <si>
    <t xml:space="preserve">Zinc-coordinating      </t>
  </si>
  <si>
    <t>Hormone-nuclear Receptor</t>
  </si>
  <si>
    <t>FOXD1</t>
  </si>
  <si>
    <t>MA0031.1</t>
  </si>
  <si>
    <t>mab-3</t>
  </si>
  <si>
    <t>MA0262.1</t>
  </si>
  <si>
    <t>DM</t>
  </si>
  <si>
    <t>nematodes</t>
  </si>
  <si>
    <t>slp1</t>
  </si>
  <si>
    <t>MA0458.1</t>
  </si>
  <si>
    <t>so</t>
  </si>
  <si>
    <t>MA0246.1</t>
  </si>
  <si>
    <t>Helix-Turn-Helix</t>
  </si>
  <si>
    <t>Homeo</t>
  </si>
  <si>
    <t>fkh</t>
  </si>
  <si>
    <t>MA0446.1</t>
  </si>
  <si>
    <t>FOXF2</t>
  </si>
  <si>
    <t>MA0030.1</t>
  </si>
  <si>
    <t>PPARG::RXRA</t>
  </si>
  <si>
    <t>MA0065.2</t>
  </si>
  <si>
    <t>gt</t>
  </si>
  <si>
    <t>MA0447.1</t>
  </si>
  <si>
    <t>Zipper-type</t>
  </si>
  <si>
    <t>RUNX1</t>
  </si>
  <si>
    <t>MA0002.2</t>
  </si>
  <si>
    <t>Ig-fold</t>
  </si>
  <si>
    <t>Runt</t>
  </si>
  <si>
    <t>kni</t>
  </si>
  <si>
    <t>MA0451.1</t>
  </si>
  <si>
    <t>HLF</t>
  </si>
  <si>
    <t>MA0043.1</t>
  </si>
  <si>
    <t>Foxa2</t>
  </si>
  <si>
    <t>MA0047.2</t>
  </si>
  <si>
    <t>br_Z1</t>
  </si>
  <si>
    <t>MA0010.1</t>
  </si>
  <si>
    <t>Optix</t>
  </si>
  <si>
    <t>MA0199.1</t>
  </si>
  <si>
    <t>achi</t>
  </si>
  <si>
    <t>MA0207.1</t>
  </si>
  <si>
    <t>br_Z3</t>
  </si>
  <si>
    <t>MA0012.1</t>
  </si>
  <si>
    <t>TLX1::NFIC</t>
  </si>
  <si>
    <t>MA0119.1</t>
  </si>
  <si>
    <t>Helix-Turn-Helix::Other</t>
  </si>
  <si>
    <t>Homeo::Nuclear Factor I-CCAAT-binding</t>
  </si>
  <si>
    <t>exd</t>
  </si>
  <si>
    <t>MA0222.1</t>
  </si>
  <si>
    <t>nub</t>
  </si>
  <si>
    <t>MA0453.1</t>
  </si>
  <si>
    <t>hkb</t>
  </si>
  <si>
    <t>MA0450.1</t>
  </si>
  <si>
    <t>usp</t>
  </si>
  <si>
    <t>MA0016.1</t>
  </si>
  <si>
    <t>MZF1_5-13</t>
  </si>
  <si>
    <t>MA0057.1</t>
  </si>
  <si>
    <t>Su(H)</t>
  </si>
  <si>
    <t>MA0085.1</t>
  </si>
  <si>
    <t>Other</t>
  </si>
  <si>
    <t>LAG1</t>
  </si>
  <si>
    <t>ceh-22</t>
  </si>
  <si>
    <t>MA0264.1</t>
  </si>
  <si>
    <t>ZEB1</t>
  </si>
  <si>
    <t>MA0103.1</t>
  </si>
  <si>
    <t>zen</t>
  </si>
  <si>
    <t>MA0256.1</t>
  </si>
  <si>
    <t>NR4A2</t>
  </si>
  <si>
    <t>MA0160.1</t>
  </si>
  <si>
    <t>PLAG1</t>
  </si>
  <si>
    <t>MA0163.1</t>
  </si>
  <si>
    <t>TBP</t>
  </si>
  <si>
    <t>MA0108.2</t>
  </si>
  <si>
    <t>Beta-sheet</t>
  </si>
  <si>
    <t>TATA-binding</t>
  </si>
  <si>
    <t>Six4</t>
  </si>
  <si>
    <t>MA0204.1</t>
  </si>
  <si>
    <t>Evi1</t>
  </si>
  <si>
    <t>MA0029.1</t>
  </si>
  <si>
    <t>vis</t>
  </si>
  <si>
    <t>MA0252.1</t>
  </si>
  <si>
    <t>FOXI1</t>
  </si>
  <si>
    <t>MA0042.1</t>
  </si>
  <si>
    <t>T</t>
  </si>
  <si>
    <t>MA0009.1</t>
  </si>
  <si>
    <t>Beta-Hairpin-Ribbon</t>
  </si>
  <si>
    <t>opa</t>
  </si>
  <si>
    <t>MA0456.1</t>
  </si>
  <si>
    <t>RORA_1</t>
  </si>
  <si>
    <t>MA0071.1</t>
  </si>
  <si>
    <t>Cf2_II</t>
  </si>
  <si>
    <t>MA0015.1</t>
  </si>
  <si>
    <t>RREB1</t>
  </si>
  <si>
    <t>MA0073.1</t>
  </si>
  <si>
    <t>Pax5</t>
  </si>
  <si>
    <t>MA0014.1</t>
  </si>
  <si>
    <t>NFIL3</t>
  </si>
  <si>
    <t>MA0025.1</t>
  </si>
  <si>
    <t>CREB1</t>
  </si>
  <si>
    <t>MA0018.2</t>
  </si>
  <si>
    <t>hth</t>
  </si>
  <si>
    <t>MA0227.1</t>
  </si>
  <si>
    <t>br_Z4</t>
  </si>
  <si>
    <t>MA0013.1</t>
  </si>
  <si>
    <t>tll</t>
  </si>
  <si>
    <t>MA0459.1</t>
  </si>
  <si>
    <t>Lag1</t>
  </si>
  <si>
    <t>MA0193.1</t>
  </si>
  <si>
    <t>FOXO3</t>
  </si>
  <si>
    <t>MA0157.1</t>
  </si>
  <si>
    <t>Pax6</t>
  </si>
  <si>
    <t>MA0069.1</t>
  </si>
  <si>
    <t>Zfp423</t>
  </si>
  <si>
    <t>MA0116.1</t>
  </si>
  <si>
    <t>PBX1</t>
  </si>
  <si>
    <t>MA0070.1</t>
  </si>
  <si>
    <t>CEBPA</t>
  </si>
  <si>
    <t>MA0102.2</t>
  </si>
  <si>
    <t>TAL1::TCF3</t>
  </si>
  <si>
    <t>MA0091.1</t>
  </si>
  <si>
    <t>Pou5f1</t>
  </si>
  <si>
    <t>MA0142.1</t>
  </si>
  <si>
    <t>INSM1</t>
  </si>
  <si>
    <t>MA0155.1</t>
  </si>
  <si>
    <t>Kr</t>
  </si>
  <si>
    <t>MA0452.1</t>
  </si>
  <si>
    <t>Nkx3-2</t>
  </si>
  <si>
    <t>MA0122.1</t>
  </si>
  <si>
    <t>z</t>
  </si>
  <si>
    <t>MA0255.1</t>
  </si>
  <si>
    <t>Zeste</t>
  </si>
  <si>
    <t>NFE2L2</t>
  </si>
  <si>
    <t>MA0150.1</t>
  </si>
  <si>
    <t>CG11617</t>
  </si>
  <si>
    <t>MA0173.1</t>
  </si>
  <si>
    <t>Sox2</t>
  </si>
  <si>
    <t>MA0143.1</t>
  </si>
  <si>
    <t>Other Alpha-Helix</t>
  </si>
  <si>
    <t>High Mobility Group</t>
  </si>
  <si>
    <t>RXR::RAR_DR5</t>
  </si>
  <si>
    <t>MA0159.1</t>
  </si>
  <si>
    <t>RORA_2</t>
  </si>
  <si>
    <t>MA0072.1</t>
  </si>
  <si>
    <t>Nr2e3</t>
  </si>
  <si>
    <t>MA0164.1</t>
  </si>
  <si>
    <t>bap</t>
  </si>
  <si>
    <t>MA0211.1</t>
  </si>
  <si>
    <t>Pax4</t>
  </si>
  <si>
    <t>MA0068.1</t>
  </si>
  <si>
    <t>Foxq1</t>
  </si>
  <si>
    <t>MA0040.1</t>
  </si>
  <si>
    <t>Egr1</t>
  </si>
  <si>
    <t>MA0162.1</t>
  </si>
  <si>
    <t>SOX9</t>
  </si>
  <si>
    <t>MA0077.1</t>
  </si>
  <si>
    <t>hb</t>
  </si>
  <si>
    <t>MA0049.1</t>
  </si>
  <si>
    <t>HNF1A</t>
  </si>
  <si>
    <t>MA0046.1</t>
  </si>
  <si>
    <t>SRY</t>
  </si>
  <si>
    <t>MA0084.1</t>
  </si>
  <si>
    <t>onecut</t>
  </si>
  <si>
    <t>MA0235.1</t>
  </si>
  <si>
    <t>D</t>
  </si>
  <si>
    <t>MA0445.1</t>
  </si>
  <si>
    <t>NKX3-1</t>
  </si>
  <si>
    <t>MA0124.1</t>
  </si>
  <si>
    <t>ESR2</t>
  </si>
  <si>
    <t>MA0258.1</t>
  </si>
  <si>
    <t>dl_2</t>
  </si>
  <si>
    <t>MA0023.1</t>
  </si>
  <si>
    <t>Rel</t>
  </si>
  <si>
    <t>MEF2A</t>
  </si>
  <si>
    <t>MA0052.1</t>
  </si>
  <si>
    <t>MADS</t>
  </si>
  <si>
    <t>Tcfcp2l1</t>
  </si>
  <si>
    <t>MA0145.1</t>
  </si>
  <si>
    <t>CP2</t>
  </si>
  <si>
    <t>USF1</t>
  </si>
  <si>
    <t>MA0093.1</t>
  </si>
  <si>
    <t>Sox17</t>
  </si>
  <si>
    <t>MA0078.1</t>
  </si>
  <si>
    <t>HNF4A</t>
  </si>
  <si>
    <t>MA0114.1</t>
  </si>
  <si>
    <t>SRF</t>
  </si>
  <si>
    <t>MA0083.1</t>
  </si>
  <si>
    <t>pb</t>
  </si>
  <si>
    <t>MA0238.1</t>
  </si>
  <si>
    <t>sna</t>
  </si>
  <si>
    <t>MA0086.1</t>
  </si>
  <si>
    <t>EBF1</t>
  </si>
  <si>
    <t>MA0154.1</t>
  </si>
  <si>
    <t>Abd-B</t>
  </si>
  <si>
    <t>MA0165.1</t>
  </si>
  <si>
    <t>brk</t>
  </si>
  <si>
    <t>MA0213.1</t>
  </si>
  <si>
    <t>Brinker</t>
  </si>
  <si>
    <t>NFKB1</t>
  </si>
  <si>
    <t>MA0105.1</t>
  </si>
  <si>
    <t>MZF1_1-4</t>
  </si>
  <si>
    <t>MA0056.1</t>
  </si>
  <si>
    <t>twi</t>
  </si>
  <si>
    <t>MA0249.1</t>
  </si>
  <si>
    <t>Spz1</t>
  </si>
  <si>
    <t>MA0111.1</t>
  </si>
  <si>
    <t>RXRA::VDR</t>
  </si>
  <si>
    <t>MA0074.1</t>
  </si>
  <si>
    <t>lbe</t>
  </si>
  <si>
    <t>MA0231.1</t>
  </si>
  <si>
    <t>ARID3A</t>
  </si>
  <si>
    <t>MA0151.1</t>
  </si>
  <si>
    <t>Arid</t>
  </si>
  <si>
    <t>ind</t>
  </si>
  <si>
    <t>MA0228.1</t>
  </si>
  <si>
    <t>SPIB</t>
  </si>
  <si>
    <t>MA0081.1</t>
  </si>
  <si>
    <t>Ets</t>
  </si>
  <si>
    <t>ct</t>
  </si>
  <si>
    <t>MA0218.1</t>
  </si>
  <si>
    <t>Dfd</t>
  </si>
  <si>
    <t>MA0186.1</t>
  </si>
  <si>
    <t>MAX</t>
  </si>
  <si>
    <t>MA0058.1</t>
  </si>
  <si>
    <t>Scr</t>
  </si>
  <si>
    <t>MA0203.1</t>
  </si>
  <si>
    <t>Myb</t>
  </si>
  <si>
    <t>MA0100.1</t>
  </si>
  <si>
    <t>IRF2</t>
  </si>
  <si>
    <t>MA0051.1</t>
  </si>
  <si>
    <t>IRF</t>
  </si>
  <si>
    <t>vvl</t>
  </si>
  <si>
    <t>MA0254.1</t>
  </si>
  <si>
    <t>Antp</t>
  </si>
  <si>
    <t>MA0166.1</t>
  </si>
  <si>
    <t>CG42234</t>
  </si>
  <si>
    <t>MA0174.1</t>
  </si>
  <si>
    <t>Ar</t>
  </si>
  <si>
    <t>MA0007.1</t>
  </si>
  <si>
    <t>NF-kappaB</t>
  </si>
  <si>
    <t>MA0061.1</t>
  </si>
  <si>
    <t>HIF1A::ARNT</t>
  </si>
  <si>
    <t>MA0259.1</t>
  </si>
  <si>
    <t>IRF1</t>
  </si>
  <si>
    <t>MA0050.1</t>
  </si>
  <si>
    <t>GABPA</t>
  </si>
  <si>
    <t>MA0062.2</t>
  </si>
  <si>
    <t>ro</t>
  </si>
  <si>
    <t>MA0241.1</t>
  </si>
  <si>
    <t>dl_1</t>
  </si>
  <si>
    <t>MA0022.1</t>
  </si>
  <si>
    <t>ems</t>
  </si>
  <si>
    <t>MA0219.1</t>
  </si>
  <si>
    <t>SPI1</t>
  </si>
  <si>
    <t>MA0080.2</t>
  </si>
  <si>
    <t>slbo</t>
  </si>
  <si>
    <t>MA0244.1</t>
  </si>
  <si>
    <t>Vsx2</t>
  </si>
  <si>
    <t>MA0180.1</t>
  </si>
  <si>
    <t>Gsc</t>
  </si>
  <si>
    <t>MA0190.1</t>
  </si>
  <si>
    <t>ELK4</t>
  </si>
  <si>
    <t>MA0076.1</t>
  </si>
  <si>
    <t>ttx-3::ceh-10</t>
  </si>
  <si>
    <t>MA0263.1</t>
  </si>
  <si>
    <t>MIZF</t>
  </si>
  <si>
    <t>MA0131.1</t>
  </si>
  <si>
    <t>C15</t>
  </si>
  <si>
    <t>MA0170.1</t>
  </si>
  <si>
    <t>lbl</t>
  </si>
  <si>
    <t>MA0232.1</t>
  </si>
  <si>
    <t>HNF1B</t>
  </si>
  <si>
    <t>MA0153.1</t>
  </si>
  <si>
    <t>eve</t>
  </si>
  <si>
    <t>MA0221.1</t>
  </si>
  <si>
    <t>TP53</t>
  </si>
  <si>
    <t>MA0106.1</t>
  </si>
  <si>
    <t>Loop-Sheet-Helix</t>
  </si>
  <si>
    <t>REST</t>
  </si>
  <si>
    <t>MA0138.2</t>
  </si>
  <si>
    <t>Myc</t>
  </si>
  <si>
    <t>MA0147.1</t>
  </si>
  <si>
    <t>E5</t>
  </si>
  <si>
    <t>MA0189.1</t>
  </si>
  <si>
    <t>tin</t>
  </si>
  <si>
    <t>MA0247.1</t>
  </si>
  <si>
    <t>ovo</t>
  </si>
  <si>
    <t>MA0126.1</t>
  </si>
  <si>
    <t>prd</t>
  </si>
  <si>
    <t>MA0239.1</t>
  </si>
  <si>
    <t>NK7.1</t>
  </si>
  <si>
    <t>MA0196.1</t>
  </si>
  <si>
    <t>vnd</t>
  </si>
  <si>
    <t>MA0253.1</t>
  </si>
  <si>
    <t>ZNF354C</t>
  </si>
  <si>
    <t>MA0130.1</t>
  </si>
  <si>
    <t>Ubx</t>
  </si>
  <si>
    <t>MA0094.2</t>
  </si>
  <si>
    <t>B-H2</t>
  </si>
  <si>
    <t>MA0169.1</t>
  </si>
  <si>
    <t>Arnt</t>
  </si>
  <si>
    <t>MA0004.1</t>
  </si>
  <si>
    <t>CG18599</t>
  </si>
  <si>
    <t>MA0177.1</t>
  </si>
  <si>
    <t>ESR1</t>
  </si>
  <si>
    <t>MA0112.2</t>
  </si>
  <si>
    <t>NR2F1</t>
  </si>
  <si>
    <t>MA0017.1</t>
  </si>
  <si>
    <t>Gfi</t>
  </si>
  <si>
    <t>MA0038.1</t>
  </si>
  <si>
    <t>Zfx</t>
  </si>
  <si>
    <t>MA0146.1</t>
  </si>
  <si>
    <t>Arnt::Ahr</t>
  </si>
  <si>
    <t>MA0006.1</t>
  </si>
  <si>
    <t>h</t>
  </si>
  <si>
    <t>MA0449.1</t>
  </si>
  <si>
    <t>CTCF</t>
  </si>
  <si>
    <t>MA0139.1</t>
  </si>
  <si>
    <t>TEAD1</t>
  </si>
  <si>
    <t>MA0090.1</t>
  </si>
  <si>
    <t>cad</t>
  </si>
  <si>
    <t>MA0216.1</t>
  </si>
  <si>
    <t>Foxd3</t>
  </si>
  <si>
    <t>MA0041.1</t>
  </si>
  <si>
    <t>B-H1</t>
  </si>
  <si>
    <t>MA0168.1</t>
  </si>
  <si>
    <t>E2F1</t>
  </si>
  <si>
    <t>MA0024.1</t>
  </si>
  <si>
    <t>E2F</t>
  </si>
  <si>
    <t>PPARG</t>
  </si>
  <si>
    <t>MA0066.1</t>
  </si>
  <si>
    <t>Myf</t>
  </si>
  <si>
    <t>MA0055.1</t>
  </si>
  <si>
    <t>abd-A</t>
  </si>
  <si>
    <t>MA0206.1</t>
  </si>
  <si>
    <t>Ddit3::Cebpa</t>
  </si>
  <si>
    <t>MA0019.1</t>
  </si>
  <si>
    <t>oc</t>
  </si>
  <si>
    <t>MA0234.1</t>
  </si>
  <si>
    <t>NR1H2::RXRA</t>
  </si>
  <si>
    <t>MA0115.1</t>
  </si>
  <si>
    <t>EWSR1-FLI1</t>
  </si>
  <si>
    <t>MA0149.1</t>
  </si>
  <si>
    <t>CG11085</t>
  </si>
  <si>
    <t>MA0171.1</t>
  </si>
  <si>
    <t>inv</t>
  </si>
  <si>
    <t>MA0229.1</t>
  </si>
  <si>
    <t>Lim3</t>
  </si>
  <si>
    <t>MA0195.1</t>
  </si>
  <si>
    <t>slou</t>
  </si>
  <si>
    <t>MA0245.1</t>
  </si>
  <si>
    <t>che-1</t>
  </si>
  <si>
    <t>MA0260.1</t>
  </si>
  <si>
    <t>btn</t>
  </si>
  <si>
    <t>MA0215.1</t>
  </si>
  <si>
    <t>MYC::MAX</t>
  </si>
  <si>
    <t>MA0059.1</t>
  </si>
  <si>
    <t>NR3C1</t>
  </si>
  <si>
    <t>MA0113.1</t>
  </si>
  <si>
    <t>bcd</t>
  </si>
  <si>
    <t>MA0212.1</t>
  </si>
  <si>
    <t>lin-14</t>
  </si>
  <si>
    <t>MA0261.1</t>
  </si>
  <si>
    <t>bsh</t>
  </si>
  <si>
    <t>MA0214.1</t>
  </si>
  <si>
    <t>NFYA</t>
  </si>
  <si>
    <t>MA0060.1</t>
  </si>
  <si>
    <t>NFY CCAAT-binding</t>
  </si>
  <si>
    <t>ap</t>
  </si>
  <si>
    <t>MA0209.1</t>
  </si>
  <si>
    <t>NHLH1</t>
  </si>
  <si>
    <t>MA0048.1</t>
  </si>
  <si>
    <t>Sox5</t>
  </si>
  <si>
    <t>MA0087.1</t>
  </si>
  <si>
    <t>lab</t>
  </si>
  <si>
    <t>MA0230.1</t>
  </si>
  <si>
    <t>CG4328</t>
  </si>
  <si>
    <t>MA0182.1</t>
  </si>
  <si>
    <t>ftz</t>
  </si>
  <si>
    <t>MA0225.1</t>
  </si>
  <si>
    <t>otp</t>
  </si>
  <si>
    <t>MA0236.1</t>
  </si>
  <si>
    <t>Mycn</t>
  </si>
  <si>
    <t>MA0104.2</t>
  </si>
  <si>
    <t>Awh</t>
  </si>
  <si>
    <t>MA0167.1</t>
  </si>
  <si>
    <t>exex</t>
  </si>
  <si>
    <t>MA0224.1</t>
  </si>
  <si>
    <t>MA0223.1</t>
  </si>
  <si>
    <t>odd</t>
  </si>
  <si>
    <t>MA0454.1</t>
  </si>
  <si>
    <t>Nkx2-5</t>
  </si>
  <si>
    <t>MA0063.1</t>
  </si>
  <si>
    <t>al</t>
  </si>
  <si>
    <t>MA0208.1</t>
  </si>
  <si>
    <t>Lim1</t>
  </si>
  <si>
    <t>MA0194.1</t>
  </si>
  <si>
    <t>CG34031</t>
  </si>
  <si>
    <t>MA0444.1</t>
  </si>
  <si>
    <t>znf143</t>
  </si>
  <si>
    <t>MA0088.1</t>
  </si>
  <si>
    <t>CG9876</t>
  </si>
  <si>
    <t>MA0184.1</t>
  </si>
  <si>
    <t>Hmx</t>
  </si>
  <si>
    <t>MA0192.1</t>
  </si>
  <si>
    <t>CG13424</t>
  </si>
  <si>
    <t>MA0175.1</t>
  </si>
  <si>
    <t>ttk</t>
  </si>
  <si>
    <t>MA0460.1</t>
  </si>
  <si>
    <t>AT-hook</t>
  </si>
  <si>
    <t>CG32105</t>
  </si>
  <si>
    <t>MA0178.1</t>
  </si>
  <si>
    <t>Vsx1</t>
  </si>
  <si>
    <t>MA0181.1</t>
  </si>
  <si>
    <t>ELF5</t>
  </si>
  <si>
    <t>MA0136.1</t>
  </si>
  <si>
    <t>Nobox</t>
  </si>
  <si>
    <t>MA0125.1</t>
  </si>
  <si>
    <t>CG15696</t>
  </si>
  <si>
    <t>MA0176.1</t>
  </si>
  <si>
    <t>Eip74EF</t>
  </si>
  <si>
    <t>MA0026.1</t>
  </si>
  <si>
    <t>HGTX</t>
  </si>
  <si>
    <t>MA0191.1</t>
  </si>
  <si>
    <t>run::Bgb</t>
  </si>
  <si>
    <t>MA0242.1</t>
  </si>
  <si>
    <t>CG11294</t>
  </si>
  <si>
    <t>MA0172.1</t>
  </si>
  <si>
    <t>Dr</t>
  </si>
  <si>
    <t>MA0188.1</t>
  </si>
  <si>
    <t>tup</t>
  </si>
  <si>
    <t>MA0248.1</t>
  </si>
  <si>
    <t>CG7056</t>
  </si>
  <si>
    <t>MA0183.1</t>
  </si>
  <si>
    <t>Oct</t>
  </si>
  <si>
    <t>MA0197.1</t>
  </si>
  <si>
    <t>en</t>
  </si>
  <si>
    <t>MA0220.1</t>
  </si>
  <si>
    <t>zen2</t>
  </si>
  <si>
    <t>MA0257.1</t>
  </si>
  <si>
    <t>FEV</t>
  </si>
  <si>
    <t>MA0156.1</t>
  </si>
  <si>
    <t>Pdx1</t>
  </si>
  <si>
    <t>MA0132.1</t>
  </si>
  <si>
    <t>repo</t>
  </si>
  <si>
    <t>MA0240.1</t>
  </si>
  <si>
    <t>Dll</t>
  </si>
  <si>
    <t>MA0187.1</t>
  </si>
  <si>
    <t>CG32532</t>
  </si>
  <si>
    <t>MA0179.1</t>
  </si>
  <si>
    <t>Rx</t>
  </si>
  <si>
    <t>MA0202.1</t>
  </si>
  <si>
    <t>Hand1::Tcfe2a</t>
  </si>
  <si>
    <t>MA0092.1</t>
  </si>
  <si>
    <t>unc-4</t>
  </si>
  <si>
    <t>MA0250.1</t>
  </si>
  <si>
    <t>YY1</t>
  </si>
  <si>
    <t>MA0095.1</t>
  </si>
  <si>
    <t>Ptx1</t>
  </si>
  <si>
    <t>MA0201.1</t>
  </si>
  <si>
    <t>RELA</t>
  </si>
  <si>
    <t>MA0107.1</t>
  </si>
  <si>
    <t>Stat3</t>
  </si>
  <si>
    <t>MA0144.1</t>
  </si>
  <si>
    <t>Stat</t>
  </si>
  <si>
    <t>Pph13</t>
  </si>
  <si>
    <t>MA0200.1</t>
  </si>
  <si>
    <t>REL</t>
  </si>
  <si>
    <t>MA0101.1</t>
  </si>
  <si>
    <t>unpg</t>
  </si>
  <si>
    <t>MA0251.1</t>
  </si>
  <si>
    <t>OdsH</t>
  </si>
  <si>
    <t>MA0455.1</t>
  </si>
  <si>
    <t>MA0198.1</t>
  </si>
  <si>
    <t>PHDP</t>
  </si>
  <si>
    <t>MA0457.1</t>
  </si>
  <si>
    <t>hbn</t>
  </si>
  <si>
    <t>MA0226.1</t>
  </si>
  <si>
    <t>NFATC2</t>
  </si>
  <si>
    <t>MA0152.1</t>
  </si>
  <si>
    <t>Prrx2</t>
  </si>
  <si>
    <t>MA0075.1</t>
  </si>
  <si>
    <t>Lhx3</t>
  </si>
  <si>
    <t>MA0135.1</t>
  </si>
  <si>
    <t>STAT1</t>
  </si>
  <si>
    <t>MA0137.2</t>
  </si>
  <si>
    <t>ELK1</t>
  </si>
  <si>
    <t>MA0028.1</t>
  </si>
  <si>
    <t>Deaf1</t>
  </si>
  <si>
    <t>MA0185.1</t>
  </si>
  <si>
    <t>Sand</t>
  </si>
  <si>
    <t>HOXA5</t>
  </si>
  <si>
    <t>MA0158.1</t>
  </si>
  <si>
    <t>GC Content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</si>
</sst>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0" fontId="0" fillId="0" borderId="0" xfId="0" applyNumberFormat="1"/>
    <xf numFmtId="3" fontId="0" fillId="0" borderId="0" xfId="0" applyNumberFormat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1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C620B-CB01-094D-8F9E-43DFB577D196}">
  <dimension ref="A1:R243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7" sqref="D7"/>
    </sheetView>
  </sheetViews>
  <sheetFormatPr baseColWidth="10" defaultRowHeight="16" x14ac:dyDescent="0.2"/>
  <cols>
    <col min="1" max="1" width="17.6640625" customWidth="1"/>
    <col min="5" max="5" width="15.33203125" customWidth="1"/>
    <col min="8" max="8" width="15.33203125" bestFit="1" customWidth="1"/>
    <col min="9" max="9" width="14.5" bestFit="1" customWidth="1"/>
    <col min="10" max="10" width="18.33203125" bestFit="1" customWidth="1"/>
    <col min="11" max="11" width="19" bestFit="1" customWidth="1"/>
    <col min="12" max="12" width="22.83203125" bestFit="1" customWidth="1"/>
    <col min="13" max="13" width="14.6640625" bestFit="1" customWidth="1"/>
    <col min="14" max="14" width="24.33203125" bestFit="1" customWidth="1"/>
    <col min="15" max="15" width="19.1640625" bestFit="1" customWidth="1"/>
    <col min="16" max="16" width="28.83203125" bestFit="1" customWidth="1"/>
  </cols>
  <sheetData>
    <row r="1" spans="1:18" s="3" customFormat="1" x14ac:dyDescent="0.2">
      <c r="A1" s="3" t="s">
        <v>784</v>
      </c>
      <c r="B1" s="3" t="s">
        <v>785</v>
      </c>
      <c r="C1" s="3" t="s">
        <v>786</v>
      </c>
      <c r="D1" s="3" t="s">
        <v>787</v>
      </c>
      <c r="E1" s="3" t="s">
        <v>788</v>
      </c>
      <c r="F1" s="3" t="s">
        <v>789</v>
      </c>
      <c r="G1" s="3" t="s">
        <v>790</v>
      </c>
      <c r="H1" s="3" t="s">
        <v>1314</v>
      </c>
      <c r="I1" s="3" t="s">
        <v>791</v>
      </c>
      <c r="J1" s="3" t="s">
        <v>792</v>
      </c>
      <c r="K1" s="3" t="s">
        <v>793</v>
      </c>
      <c r="L1" s="3" t="s">
        <v>794</v>
      </c>
      <c r="M1" s="3" t="s">
        <v>795</v>
      </c>
      <c r="N1" s="3" t="s">
        <v>796</v>
      </c>
      <c r="O1" s="3" t="s">
        <v>797</v>
      </c>
      <c r="P1" s="3" t="s">
        <v>798</v>
      </c>
      <c r="Q1" s="3" t="s">
        <v>799</v>
      </c>
      <c r="R1" s="3" t="s">
        <v>800</v>
      </c>
    </row>
    <row r="2" spans="1:18" x14ac:dyDescent="0.2">
      <c r="A2" t="s">
        <v>801</v>
      </c>
      <c r="B2" t="s">
        <v>802</v>
      </c>
      <c r="C2" t="s">
        <v>803</v>
      </c>
      <c r="D2" t="s">
        <v>804</v>
      </c>
      <c r="E2" t="s">
        <v>4</v>
      </c>
      <c r="F2">
        <v>10.878</v>
      </c>
      <c r="G2">
        <v>0.373</v>
      </c>
      <c r="H2" s="8">
        <f t="shared" ref="H2:H65" si="0">G2*100</f>
        <v>37.299999999999997</v>
      </c>
      <c r="I2">
        <v>583</v>
      </c>
      <c r="J2">
        <v>177</v>
      </c>
      <c r="K2">
        <v>15517</v>
      </c>
      <c r="L2">
        <v>10956</v>
      </c>
      <c r="M2">
        <v>2120</v>
      </c>
      <c r="N2">
        <v>3.85E-2</v>
      </c>
      <c r="O2">
        <v>43956</v>
      </c>
      <c r="P2">
        <v>3.2599999999999997E-2</v>
      </c>
      <c r="Q2">
        <v>26.042000000000002</v>
      </c>
      <c r="R2">
        <v>56.470999999999997</v>
      </c>
    </row>
    <row r="3" spans="1:18" x14ac:dyDescent="0.2">
      <c r="A3" t="s">
        <v>826</v>
      </c>
      <c r="B3" t="s">
        <v>827</v>
      </c>
      <c r="C3" t="s">
        <v>814</v>
      </c>
      <c r="D3" t="s">
        <v>815</v>
      </c>
      <c r="E3" t="s">
        <v>4</v>
      </c>
      <c r="F3">
        <v>11.926</v>
      </c>
      <c r="G3">
        <v>0.27500000000000002</v>
      </c>
      <c r="H3" s="8">
        <f t="shared" si="0"/>
        <v>27.500000000000004</v>
      </c>
      <c r="I3">
        <v>561</v>
      </c>
      <c r="J3">
        <v>199</v>
      </c>
      <c r="K3">
        <v>15024</v>
      </c>
      <c r="L3">
        <v>11449</v>
      </c>
      <c r="M3">
        <v>1803</v>
      </c>
      <c r="N3">
        <v>2.3800000000000002E-2</v>
      </c>
      <c r="O3">
        <v>39886</v>
      </c>
      <c r="P3">
        <v>2.1499999999999998E-2</v>
      </c>
      <c r="Q3">
        <v>12.477</v>
      </c>
      <c r="R3">
        <v>49.140999999999998</v>
      </c>
    </row>
    <row r="4" spans="1:18" x14ac:dyDescent="0.2">
      <c r="A4" t="s">
        <v>1029</v>
      </c>
      <c r="B4" t="s">
        <v>1030</v>
      </c>
      <c r="C4" t="s">
        <v>836</v>
      </c>
      <c r="D4" t="s">
        <v>837</v>
      </c>
      <c r="E4" t="s">
        <v>811</v>
      </c>
      <c r="F4">
        <v>8.0220000000000002</v>
      </c>
      <c r="G4">
        <v>0.17399999999999999</v>
      </c>
      <c r="H4" s="8">
        <f t="shared" si="0"/>
        <v>17.399999999999999</v>
      </c>
      <c r="I4">
        <v>655</v>
      </c>
      <c r="J4">
        <v>105</v>
      </c>
      <c r="K4">
        <v>18879</v>
      </c>
      <c r="L4">
        <v>7594</v>
      </c>
      <c r="M4">
        <v>5056</v>
      </c>
      <c r="N4">
        <v>5.0099999999999999E-2</v>
      </c>
      <c r="O4">
        <v>123310</v>
      </c>
      <c r="P4">
        <v>4.9799999999999997E-2</v>
      </c>
      <c r="Q4">
        <v>0.92700000000000005</v>
      </c>
      <c r="R4">
        <v>48.85</v>
      </c>
    </row>
    <row r="5" spans="1:18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>
        <v>9.1929999999999996</v>
      </c>
      <c r="G5">
        <v>0.40500000000000003</v>
      </c>
      <c r="H5" s="8">
        <f t="shared" si="0"/>
        <v>40.5</v>
      </c>
      <c r="I5">
        <v>593</v>
      </c>
      <c r="J5">
        <v>167</v>
      </c>
      <c r="K5">
        <v>16357</v>
      </c>
      <c r="L5">
        <v>10116</v>
      </c>
      <c r="M5">
        <v>2169</v>
      </c>
      <c r="N5">
        <v>2.5100000000000001E-2</v>
      </c>
      <c r="O5">
        <v>51018</v>
      </c>
      <c r="P5">
        <v>2.41E-2</v>
      </c>
      <c r="Q5">
        <v>5.1619999999999999</v>
      </c>
      <c r="R5">
        <v>47.524999999999999</v>
      </c>
    </row>
    <row r="6" spans="1:18" x14ac:dyDescent="0.2">
      <c r="A6" t="s">
        <v>855</v>
      </c>
      <c r="B6" t="s">
        <v>856</v>
      </c>
      <c r="C6" t="s">
        <v>814</v>
      </c>
      <c r="D6" t="s">
        <v>815</v>
      </c>
      <c r="E6" t="s">
        <v>4</v>
      </c>
      <c r="F6">
        <v>13.268000000000001</v>
      </c>
      <c r="G6">
        <v>0.315</v>
      </c>
      <c r="H6" s="8">
        <f t="shared" si="0"/>
        <v>31.5</v>
      </c>
      <c r="I6">
        <v>480</v>
      </c>
      <c r="J6">
        <v>280</v>
      </c>
      <c r="K6">
        <v>12210</v>
      </c>
      <c r="L6">
        <v>14263</v>
      </c>
      <c r="M6">
        <v>1045</v>
      </c>
      <c r="N6">
        <v>2.07E-2</v>
      </c>
      <c r="O6">
        <v>23644</v>
      </c>
      <c r="P6">
        <v>1.9099999999999999E-2</v>
      </c>
      <c r="Q6">
        <v>9.07</v>
      </c>
      <c r="R6">
        <v>46.031999999999996</v>
      </c>
    </row>
    <row r="7" spans="1:18" x14ac:dyDescent="0.2">
      <c r="A7" t="s">
        <v>1255</v>
      </c>
      <c r="B7" t="s">
        <v>1256</v>
      </c>
      <c r="C7" t="s">
        <v>836</v>
      </c>
      <c r="D7" t="s">
        <v>837</v>
      </c>
      <c r="E7" t="s">
        <v>811</v>
      </c>
      <c r="F7">
        <v>9.51</v>
      </c>
      <c r="G7">
        <v>0.14199999999999999</v>
      </c>
      <c r="H7" s="8">
        <f t="shared" si="0"/>
        <v>14.2</v>
      </c>
      <c r="I7">
        <v>633</v>
      </c>
      <c r="J7">
        <v>127</v>
      </c>
      <c r="K7">
        <v>18109</v>
      </c>
      <c r="L7">
        <v>8364</v>
      </c>
      <c r="M7">
        <v>3426</v>
      </c>
      <c r="N7">
        <v>4.53E-2</v>
      </c>
      <c r="O7">
        <v>87481</v>
      </c>
      <c r="P7">
        <v>4.7100000000000003E-2</v>
      </c>
      <c r="Q7">
        <v>-6.9050000000000002</v>
      </c>
      <c r="R7">
        <v>45.313000000000002</v>
      </c>
    </row>
    <row r="8" spans="1:18" x14ac:dyDescent="0.2">
      <c r="A8" t="s">
        <v>1039</v>
      </c>
      <c r="B8" t="s">
        <v>1040</v>
      </c>
      <c r="C8" t="s">
        <v>836</v>
      </c>
      <c r="D8" t="s">
        <v>837</v>
      </c>
      <c r="E8" t="s">
        <v>811</v>
      </c>
      <c r="F8">
        <v>8.3439999999999994</v>
      </c>
      <c r="G8">
        <v>0.33300000000000002</v>
      </c>
      <c r="H8" s="8">
        <f t="shared" si="0"/>
        <v>33.300000000000004</v>
      </c>
      <c r="I8">
        <v>663</v>
      </c>
      <c r="J8">
        <v>97</v>
      </c>
      <c r="K8">
        <v>19413</v>
      </c>
      <c r="L8">
        <v>7060</v>
      </c>
      <c r="M8">
        <v>5916</v>
      </c>
      <c r="N8">
        <v>5.8599999999999999E-2</v>
      </c>
      <c r="O8">
        <v>144595</v>
      </c>
      <c r="P8">
        <v>5.8400000000000001E-2</v>
      </c>
      <c r="Q8">
        <v>0.59099999999999997</v>
      </c>
      <c r="R8">
        <v>45.21</v>
      </c>
    </row>
    <row r="9" spans="1:18" x14ac:dyDescent="0.2">
      <c r="A9" t="s">
        <v>1031</v>
      </c>
      <c r="B9" t="s">
        <v>1032</v>
      </c>
      <c r="C9" t="s">
        <v>836</v>
      </c>
      <c r="D9" t="s">
        <v>1033</v>
      </c>
      <c r="E9" t="s">
        <v>4</v>
      </c>
      <c r="F9">
        <v>9.8960000000000008</v>
      </c>
      <c r="G9">
        <v>6.2E-2</v>
      </c>
      <c r="H9" s="8">
        <f t="shared" si="0"/>
        <v>6.2</v>
      </c>
      <c r="I9">
        <v>660</v>
      </c>
      <c r="J9">
        <v>100</v>
      </c>
      <c r="K9">
        <v>19298</v>
      </c>
      <c r="L9">
        <v>7175</v>
      </c>
      <c r="M9">
        <v>5764</v>
      </c>
      <c r="N9">
        <v>5.7099999999999998E-2</v>
      </c>
      <c r="O9">
        <v>140713</v>
      </c>
      <c r="P9">
        <v>5.6899999999999999E-2</v>
      </c>
      <c r="Q9">
        <v>0.81</v>
      </c>
      <c r="R9">
        <v>44.845999999999997</v>
      </c>
    </row>
    <row r="10" spans="1:18" x14ac:dyDescent="0.2">
      <c r="A10" t="s">
        <v>1212</v>
      </c>
      <c r="B10" t="s">
        <v>1213</v>
      </c>
      <c r="C10" t="s">
        <v>836</v>
      </c>
      <c r="D10" t="s">
        <v>837</v>
      </c>
      <c r="E10" t="s">
        <v>4</v>
      </c>
      <c r="F10">
        <v>8.27</v>
      </c>
      <c r="G10">
        <v>0.218</v>
      </c>
      <c r="H10" s="8">
        <f t="shared" si="0"/>
        <v>21.8</v>
      </c>
      <c r="I10">
        <v>666</v>
      </c>
      <c r="J10">
        <v>94</v>
      </c>
      <c r="K10">
        <v>19584</v>
      </c>
      <c r="L10">
        <v>6889</v>
      </c>
      <c r="M10">
        <v>6180</v>
      </c>
      <c r="N10">
        <v>7.1400000000000005E-2</v>
      </c>
      <c r="O10">
        <v>155476</v>
      </c>
      <c r="P10">
        <v>7.3300000000000004E-2</v>
      </c>
      <c r="Q10">
        <v>-5.5860000000000003</v>
      </c>
      <c r="R10">
        <v>44.469000000000001</v>
      </c>
    </row>
    <row r="11" spans="1:18" x14ac:dyDescent="0.2">
      <c r="A11" t="s">
        <v>893</v>
      </c>
      <c r="B11" t="s">
        <v>894</v>
      </c>
      <c r="C11" t="s">
        <v>895</v>
      </c>
      <c r="D11" t="s">
        <v>896</v>
      </c>
      <c r="E11" t="s">
        <v>4</v>
      </c>
      <c r="F11">
        <v>10.086</v>
      </c>
      <c r="G11">
        <v>0.377</v>
      </c>
      <c r="H11" s="8">
        <f t="shared" si="0"/>
        <v>37.700000000000003</v>
      </c>
      <c r="I11">
        <v>457</v>
      </c>
      <c r="J11">
        <v>303</v>
      </c>
      <c r="K11">
        <v>11508</v>
      </c>
      <c r="L11">
        <v>14965</v>
      </c>
      <c r="M11">
        <v>850</v>
      </c>
      <c r="N11">
        <v>2.1100000000000001E-2</v>
      </c>
      <c r="O11">
        <v>19609</v>
      </c>
      <c r="P11">
        <v>1.9800000000000002E-2</v>
      </c>
      <c r="Q11">
        <v>6.9340000000000002</v>
      </c>
      <c r="R11">
        <v>44.076999999999998</v>
      </c>
    </row>
    <row r="12" spans="1:18" x14ac:dyDescent="0.2">
      <c r="A12" t="s">
        <v>1076</v>
      </c>
      <c r="B12" t="s">
        <v>1077</v>
      </c>
      <c r="C12" t="s">
        <v>807</v>
      </c>
      <c r="D12" t="s">
        <v>808</v>
      </c>
      <c r="E12" t="s">
        <v>811</v>
      </c>
      <c r="F12">
        <v>8.18</v>
      </c>
      <c r="G12">
        <v>0.375</v>
      </c>
      <c r="H12" s="8">
        <f t="shared" si="0"/>
        <v>37.5</v>
      </c>
      <c r="I12">
        <v>638</v>
      </c>
      <c r="J12">
        <v>122</v>
      </c>
      <c r="K12">
        <v>18386</v>
      </c>
      <c r="L12">
        <v>8087</v>
      </c>
      <c r="M12">
        <v>3614</v>
      </c>
      <c r="N12">
        <v>4.7699999999999999E-2</v>
      </c>
      <c r="O12">
        <v>89132</v>
      </c>
      <c r="P12">
        <v>4.8000000000000001E-2</v>
      </c>
      <c r="Q12">
        <v>-1.0429999999999999</v>
      </c>
      <c r="R12">
        <v>44.045000000000002</v>
      </c>
    </row>
    <row r="13" spans="1:18" x14ac:dyDescent="0.2">
      <c r="A13" t="s">
        <v>1197</v>
      </c>
      <c r="B13" t="s">
        <v>1198</v>
      </c>
      <c r="C13" t="s">
        <v>836</v>
      </c>
      <c r="D13" t="s">
        <v>837</v>
      </c>
      <c r="E13" t="s">
        <v>811</v>
      </c>
      <c r="F13">
        <v>8.6649999999999991</v>
      </c>
      <c r="G13">
        <v>0.129</v>
      </c>
      <c r="H13" s="8">
        <f t="shared" si="0"/>
        <v>12.9</v>
      </c>
      <c r="I13">
        <v>682</v>
      </c>
      <c r="J13">
        <v>78</v>
      </c>
      <c r="K13">
        <v>20346</v>
      </c>
      <c r="L13">
        <v>6127</v>
      </c>
      <c r="M13">
        <v>10247</v>
      </c>
      <c r="N13">
        <v>0.11799999999999999</v>
      </c>
      <c r="O13">
        <v>255800</v>
      </c>
      <c r="P13">
        <v>0.121</v>
      </c>
      <c r="Q13">
        <v>-5.165</v>
      </c>
      <c r="R13">
        <v>43.82</v>
      </c>
    </row>
    <row r="14" spans="1:18" x14ac:dyDescent="0.2">
      <c r="A14" t="s">
        <v>812</v>
      </c>
      <c r="B14" t="s">
        <v>813</v>
      </c>
      <c r="C14" t="s">
        <v>814</v>
      </c>
      <c r="D14" t="s">
        <v>815</v>
      </c>
      <c r="E14" t="s">
        <v>4</v>
      </c>
      <c r="F14">
        <v>12.532999999999999</v>
      </c>
      <c r="G14">
        <v>0.33200000000000002</v>
      </c>
      <c r="H14" s="8">
        <f t="shared" si="0"/>
        <v>33.200000000000003</v>
      </c>
      <c r="I14">
        <v>533</v>
      </c>
      <c r="J14">
        <v>227</v>
      </c>
      <c r="K14">
        <v>14254</v>
      </c>
      <c r="L14">
        <v>12219</v>
      </c>
      <c r="M14">
        <v>1551</v>
      </c>
      <c r="N14">
        <v>2.8199999999999999E-2</v>
      </c>
      <c r="O14">
        <v>34007</v>
      </c>
      <c r="P14">
        <v>2.52E-2</v>
      </c>
      <c r="Q14">
        <v>14.776</v>
      </c>
      <c r="R14">
        <v>43.698</v>
      </c>
    </row>
    <row r="15" spans="1:18" x14ac:dyDescent="0.2">
      <c r="A15" t="s">
        <v>938</v>
      </c>
      <c r="B15" t="s">
        <v>939</v>
      </c>
      <c r="C15" t="s">
        <v>2</v>
      </c>
      <c r="D15" t="s">
        <v>3</v>
      </c>
      <c r="E15" t="s">
        <v>4</v>
      </c>
      <c r="F15">
        <v>8.7119999999999997</v>
      </c>
      <c r="G15">
        <v>0.35799999999999998</v>
      </c>
      <c r="H15" s="8">
        <f t="shared" si="0"/>
        <v>35.799999999999997</v>
      </c>
      <c r="I15">
        <v>606</v>
      </c>
      <c r="J15">
        <v>154</v>
      </c>
      <c r="K15">
        <v>17091</v>
      </c>
      <c r="L15">
        <v>9382</v>
      </c>
      <c r="M15">
        <v>2542</v>
      </c>
      <c r="N15">
        <v>3.78E-2</v>
      </c>
      <c r="O15">
        <v>60413</v>
      </c>
      <c r="P15">
        <v>3.6600000000000001E-2</v>
      </c>
      <c r="Q15">
        <v>4.7859999999999996</v>
      </c>
      <c r="R15">
        <v>43.485999999999997</v>
      </c>
    </row>
    <row r="16" spans="1:18" x14ac:dyDescent="0.2">
      <c r="A16" t="s">
        <v>805</v>
      </c>
      <c r="B16" t="s">
        <v>806</v>
      </c>
      <c r="C16" t="s">
        <v>807</v>
      </c>
      <c r="D16" t="s">
        <v>808</v>
      </c>
      <c r="E16" t="s">
        <v>4</v>
      </c>
      <c r="F16">
        <v>12.618</v>
      </c>
      <c r="G16">
        <v>0.77100000000000002</v>
      </c>
      <c r="H16" s="8">
        <f t="shared" si="0"/>
        <v>77.100000000000009</v>
      </c>
      <c r="I16">
        <v>252</v>
      </c>
      <c r="J16">
        <v>508</v>
      </c>
      <c r="K16">
        <v>5065</v>
      </c>
      <c r="L16">
        <v>21408</v>
      </c>
      <c r="M16">
        <v>389</v>
      </c>
      <c r="N16">
        <v>6.4200000000000004E-3</v>
      </c>
      <c r="O16">
        <v>6745</v>
      </c>
      <c r="P16">
        <v>4.5399999999999998E-3</v>
      </c>
      <c r="Q16">
        <v>21.75</v>
      </c>
      <c r="R16">
        <v>43.287999999999997</v>
      </c>
    </row>
    <row r="17" spans="1:18" x14ac:dyDescent="0.2">
      <c r="A17" t="s">
        <v>1088</v>
      </c>
      <c r="B17" t="s">
        <v>1089</v>
      </c>
      <c r="C17" t="s">
        <v>836</v>
      </c>
      <c r="D17" t="s">
        <v>837</v>
      </c>
      <c r="E17" t="s">
        <v>811</v>
      </c>
      <c r="F17">
        <v>9.1690000000000005</v>
      </c>
      <c r="G17">
        <v>0.158</v>
      </c>
      <c r="H17" s="8">
        <f t="shared" si="0"/>
        <v>15.8</v>
      </c>
      <c r="I17">
        <v>648</v>
      </c>
      <c r="J17">
        <v>112</v>
      </c>
      <c r="K17">
        <v>18859</v>
      </c>
      <c r="L17">
        <v>7614</v>
      </c>
      <c r="M17">
        <v>4875</v>
      </c>
      <c r="N17">
        <v>5.6300000000000003E-2</v>
      </c>
      <c r="O17">
        <v>120354</v>
      </c>
      <c r="P17">
        <v>5.67E-2</v>
      </c>
      <c r="Q17">
        <v>-1.331</v>
      </c>
      <c r="R17">
        <v>43.173999999999999</v>
      </c>
    </row>
    <row r="18" spans="1:18" x14ac:dyDescent="0.2">
      <c r="A18" t="s">
        <v>948</v>
      </c>
      <c r="B18" t="s">
        <v>949</v>
      </c>
      <c r="C18" t="s">
        <v>836</v>
      </c>
      <c r="D18" t="s">
        <v>837</v>
      </c>
      <c r="E18" t="s">
        <v>4</v>
      </c>
      <c r="F18">
        <v>8.5419999999999998</v>
      </c>
      <c r="G18">
        <v>0.46300000000000002</v>
      </c>
      <c r="H18" s="8">
        <f t="shared" si="0"/>
        <v>46.300000000000004</v>
      </c>
      <c r="I18">
        <v>533</v>
      </c>
      <c r="J18">
        <v>227</v>
      </c>
      <c r="K18">
        <v>14283</v>
      </c>
      <c r="L18">
        <v>12190</v>
      </c>
      <c r="M18">
        <v>1391</v>
      </c>
      <c r="N18">
        <v>2.07E-2</v>
      </c>
      <c r="O18">
        <v>32773</v>
      </c>
      <c r="P18">
        <v>1.9900000000000001E-2</v>
      </c>
      <c r="Q18">
        <v>4.4880000000000004</v>
      </c>
      <c r="R18">
        <v>43.164999999999999</v>
      </c>
    </row>
    <row r="19" spans="1:18" x14ac:dyDescent="0.2">
      <c r="A19" t="s">
        <v>859</v>
      </c>
      <c r="B19" t="s">
        <v>860</v>
      </c>
      <c r="C19" t="s">
        <v>836</v>
      </c>
      <c r="D19" t="s">
        <v>837</v>
      </c>
      <c r="E19" t="s">
        <v>811</v>
      </c>
      <c r="F19">
        <v>9.08</v>
      </c>
      <c r="G19">
        <v>0.24399999999999999</v>
      </c>
      <c r="H19" s="8">
        <f t="shared" si="0"/>
        <v>24.4</v>
      </c>
      <c r="I19">
        <v>588</v>
      </c>
      <c r="J19">
        <v>172</v>
      </c>
      <c r="K19">
        <v>16409</v>
      </c>
      <c r="L19">
        <v>10064</v>
      </c>
      <c r="M19">
        <v>2457</v>
      </c>
      <c r="N19">
        <v>2.0299999999999999E-2</v>
      </c>
      <c r="O19">
        <v>55820</v>
      </c>
      <c r="P19">
        <v>1.8800000000000001E-2</v>
      </c>
      <c r="Q19">
        <v>8.5169999999999995</v>
      </c>
      <c r="R19">
        <v>42.798000000000002</v>
      </c>
    </row>
    <row r="20" spans="1:18" x14ac:dyDescent="0.2">
      <c r="A20" t="s">
        <v>1111</v>
      </c>
      <c r="B20" t="s">
        <v>1112</v>
      </c>
      <c r="C20" t="s">
        <v>836</v>
      </c>
      <c r="D20" t="s">
        <v>837</v>
      </c>
      <c r="E20" t="s">
        <v>811</v>
      </c>
      <c r="F20">
        <v>9.0109999999999992</v>
      </c>
      <c r="G20">
        <v>0.17100000000000001</v>
      </c>
      <c r="H20" s="8">
        <f t="shared" si="0"/>
        <v>17.100000000000001</v>
      </c>
      <c r="I20">
        <v>638</v>
      </c>
      <c r="J20">
        <v>122</v>
      </c>
      <c r="K20">
        <v>18490</v>
      </c>
      <c r="L20">
        <v>7983</v>
      </c>
      <c r="M20">
        <v>4040</v>
      </c>
      <c r="N20">
        <v>4.6699999999999998E-2</v>
      </c>
      <c r="O20">
        <v>100026</v>
      </c>
      <c r="P20">
        <v>4.7199999999999999E-2</v>
      </c>
      <c r="Q20">
        <v>-1.7</v>
      </c>
      <c r="R20">
        <v>42.061</v>
      </c>
    </row>
    <row r="21" spans="1:18" x14ac:dyDescent="0.2">
      <c r="A21" t="s">
        <v>1239</v>
      </c>
      <c r="B21" t="s">
        <v>1240</v>
      </c>
      <c r="C21" t="s">
        <v>836</v>
      </c>
      <c r="D21" t="s">
        <v>837</v>
      </c>
      <c r="E21" t="s">
        <v>811</v>
      </c>
      <c r="F21">
        <v>9.4139999999999997</v>
      </c>
      <c r="G21">
        <v>0.14699999999999999</v>
      </c>
      <c r="H21" s="8">
        <f t="shared" si="0"/>
        <v>14.7</v>
      </c>
      <c r="I21">
        <v>628</v>
      </c>
      <c r="J21">
        <v>132</v>
      </c>
      <c r="K21">
        <v>18085</v>
      </c>
      <c r="L21">
        <v>8388</v>
      </c>
      <c r="M21">
        <v>3445</v>
      </c>
      <c r="N21">
        <v>3.9800000000000002E-2</v>
      </c>
      <c r="O21">
        <v>87889</v>
      </c>
      <c r="P21">
        <v>4.1399999999999999E-2</v>
      </c>
      <c r="Q21">
        <v>-6.319</v>
      </c>
      <c r="R21">
        <v>41.780999999999999</v>
      </c>
    </row>
    <row r="22" spans="1:18" x14ac:dyDescent="0.2">
      <c r="A22" t="s">
        <v>885</v>
      </c>
      <c r="B22" t="s">
        <v>886</v>
      </c>
      <c r="C22" t="s">
        <v>807</v>
      </c>
      <c r="D22" t="s">
        <v>808</v>
      </c>
      <c r="E22" t="s">
        <v>4</v>
      </c>
      <c r="F22">
        <v>8.3049999999999997</v>
      </c>
      <c r="G22">
        <v>0.55700000000000005</v>
      </c>
      <c r="H22" s="8">
        <f t="shared" si="0"/>
        <v>55.7</v>
      </c>
      <c r="I22">
        <v>593</v>
      </c>
      <c r="J22">
        <v>167</v>
      </c>
      <c r="K22">
        <v>16667</v>
      </c>
      <c r="L22">
        <v>9806</v>
      </c>
      <c r="M22">
        <v>2273</v>
      </c>
      <c r="N22">
        <v>2.2499999999999999E-2</v>
      </c>
      <c r="O22">
        <v>52450</v>
      </c>
      <c r="P22">
        <v>2.12E-2</v>
      </c>
      <c r="Q22">
        <v>7.1470000000000002</v>
      </c>
      <c r="R22">
        <v>41.698999999999998</v>
      </c>
    </row>
    <row r="23" spans="1:18" x14ac:dyDescent="0.2">
      <c r="A23" t="s">
        <v>1154</v>
      </c>
      <c r="B23" t="s">
        <v>1155</v>
      </c>
      <c r="C23" t="s">
        <v>836</v>
      </c>
      <c r="D23" t="s">
        <v>837</v>
      </c>
      <c r="E23" t="s">
        <v>811</v>
      </c>
      <c r="F23">
        <v>10.521000000000001</v>
      </c>
      <c r="G23">
        <v>9.5000000000000001E-2</v>
      </c>
      <c r="H23" s="8">
        <f t="shared" si="0"/>
        <v>9.5</v>
      </c>
      <c r="I23">
        <v>622</v>
      </c>
      <c r="J23">
        <v>138</v>
      </c>
      <c r="K23">
        <v>17842</v>
      </c>
      <c r="L23">
        <v>8631</v>
      </c>
      <c r="M23">
        <v>3349</v>
      </c>
      <c r="N23">
        <v>3.8699999999999998E-2</v>
      </c>
      <c r="O23">
        <v>83811</v>
      </c>
      <c r="P23">
        <v>3.95E-2</v>
      </c>
      <c r="Q23">
        <v>-3.2170000000000001</v>
      </c>
      <c r="R23">
        <v>41.673000000000002</v>
      </c>
    </row>
    <row r="24" spans="1:18" x14ac:dyDescent="0.2">
      <c r="A24" t="s">
        <v>834</v>
      </c>
      <c r="B24" t="s">
        <v>835</v>
      </c>
      <c r="C24" t="s">
        <v>836</v>
      </c>
      <c r="D24" t="s">
        <v>837</v>
      </c>
      <c r="E24" t="s">
        <v>811</v>
      </c>
      <c r="F24">
        <v>10.763999999999999</v>
      </c>
      <c r="G24">
        <v>0.26400000000000001</v>
      </c>
      <c r="H24" s="8">
        <f t="shared" si="0"/>
        <v>26.400000000000002</v>
      </c>
      <c r="I24">
        <v>565</v>
      </c>
      <c r="J24">
        <v>195</v>
      </c>
      <c r="K24">
        <v>15609</v>
      </c>
      <c r="L24">
        <v>10864</v>
      </c>
      <c r="M24">
        <v>2106</v>
      </c>
      <c r="N24">
        <v>2.0899999999999998E-2</v>
      </c>
      <c r="O24">
        <v>46412</v>
      </c>
      <c r="P24">
        <v>1.8800000000000001E-2</v>
      </c>
      <c r="Q24">
        <v>12.093999999999999</v>
      </c>
      <c r="R24">
        <v>41.058</v>
      </c>
    </row>
    <row r="25" spans="1:18" x14ac:dyDescent="0.2">
      <c r="A25" t="s">
        <v>832</v>
      </c>
      <c r="B25" t="s">
        <v>833</v>
      </c>
      <c r="C25" t="s">
        <v>814</v>
      </c>
      <c r="D25" t="s">
        <v>815</v>
      </c>
      <c r="E25" t="s">
        <v>811</v>
      </c>
      <c r="F25">
        <v>11.682</v>
      </c>
      <c r="G25">
        <v>0.30399999999999999</v>
      </c>
      <c r="H25" s="8">
        <f t="shared" si="0"/>
        <v>30.4</v>
      </c>
      <c r="I25">
        <v>544</v>
      </c>
      <c r="J25">
        <v>216</v>
      </c>
      <c r="K25">
        <v>14818</v>
      </c>
      <c r="L25">
        <v>11655</v>
      </c>
      <c r="M25">
        <v>1722</v>
      </c>
      <c r="N25">
        <v>3.1300000000000001E-2</v>
      </c>
      <c r="O25">
        <v>38648</v>
      </c>
      <c r="P25">
        <v>2.86E-2</v>
      </c>
      <c r="Q25">
        <v>12.334</v>
      </c>
      <c r="R25">
        <v>40.927999999999997</v>
      </c>
    </row>
    <row r="26" spans="1:18" x14ac:dyDescent="0.2">
      <c r="A26" t="s">
        <v>1199</v>
      </c>
      <c r="B26" t="s">
        <v>1200</v>
      </c>
      <c r="C26" t="s">
        <v>836</v>
      </c>
      <c r="D26" t="s">
        <v>837</v>
      </c>
      <c r="E26" t="s">
        <v>811</v>
      </c>
      <c r="F26">
        <v>11.122999999999999</v>
      </c>
      <c r="G26">
        <v>0.11899999999999999</v>
      </c>
      <c r="H26" s="8">
        <f t="shared" si="0"/>
        <v>11.899999999999999</v>
      </c>
      <c r="I26">
        <v>611</v>
      </c>
      <c r="J26">
        <v>149</v>
      </c>
      <c r="K26">
        <v>17457</v>
      </c>
      <c r="L26">
        <v>9016</v>
      </c>
      <c r="M26">
        <v>2828</v>
      </c>
      <c r="N26">
        <v>3.27E-2</v>
      </c>
      <c r="O26">
        <v>71931</v>
      </c>
      <c r="P26">
        <v>3.39E-2</v>
      </c>
      <c r="Q26">
        <v>-5.2720000000000002</v>
      </c>
      <c r="R26">
        <v>40.475000000000001</v>
      </c>
    </row>
    <row r="27" spans="1:18" x14ac:dyDescent="0.2">
      <c r="A27" t="s">
        <v>809</v>
      </c>
      <c r="B27" t="s">
        <v>810</v>
      </c>
      <c r="C27" t="s">
        <v>807</v>
      </c>
      <c r="D27" t="s">
        <v>808</v>
      </c>
      <c r="E27" t="s">
        <v>811</v>
      </c>
      <c r="F27">
        <v>12.739000000000001</v>
      </c>
      <c r="G27">
        <v>0.75</v>
      </c>
      <c r="H27" s="8">
        <f t="shared" si="0"/>
        <v>75</v>
      </c>
      <c r="I27">
        <v>218</v>
      </c>
      <c r="J27">
        <v>542</v>
      </c>
      <c r="K27">
        <v>4221</v>
      </c>
      <c r="L27">
        <v>22252</v>
      </c>
      <c r="M27">
        <v>308</v>
      </c>
      <c r="N27">
        <v>5.0899999999999999E-3</v>
      </c>
      <c r="O27">
        <v>5445</v>
      </c>
      <c r="P27">
        <v>3.6700000000000001E-3</v>
      </c>
      <c r="Q27">
        <v>18.25</v>
      </c>
      <c r="R27">
        <v>40.448</v>
      </c>
    </row>
    <row r="28" spans="1:18" x14ac:dyDescent="0.2">
      <c r="A28" t="s">
        <v>1103</v>
      </c>
      <c r="B28" t="s">
        <v>1104</v>
      </c>
      <c r="C28" t="s">
        <v>836</v>
      </c>
      <c r="D28" t="s">
        <v>837</v>
      </c>
      <c r="E28" t="s">
        <v>811</v>
      </c>
      <c r="F28">
        <v>9.2140000000000004</v>
      </c>
      <c r="G28">
        <v>0.156</v>
      </c>
      <c r="H28" s="8">
        <f t="shared" si="0"/>
        <v>15.6</v>
      </c>
      <c r="I28">
        <v>625</v>
      </c>
      <c r="J28">
        <v>135</v>
      </c>
      <c r="K28">
        <v>18051</v>
      </c>
      <c r="L28">
        <v>8422</v>
      </c>
      <c r="M28">
        <v>3650</v>
      </c>
      <c r="N28">
        <v>4.2200000000000001E-2</v>
      </c>
      <c r="O28">
        <v>90332</v>
      </c>
      <c r="P28">
        <v>4.2599999999999999E-2</v>
      </c>
      <c r="Q28">
        <v>-1.544</v>
      </c>
      <c r="R28">
        <v>40.107999999999997</v>
      </c>
    </row>
    <row r="29" spans="1:18" x14ac:dyDescent="0.2">
      <c r="A29" t="s">
        <v>1168</v>
      </c>
      <c r="B29" t="s">
        <v>1169</v>
      </c>
      <c r="C29" t="s">
        <v>836</v>
      </c>
      <c r="D29" t="s">
        <v>837</v>
      </c>
      <c r="E29" t="s">
        <v>811</v>
      </c>
      <c r="F29">
        <v>8.7140000000000004</v>
      </c>
      <c r="G29">
        <v>0.157</v>
      </c>
      <c r="H29" s="8">
        <f t="shared" si="0"/>
        <v>15.7</v>
      </c>
      <c r="I29">
        <v>645</v>
      </c>
      <c r="J29">
        <v>115</v>
      </c>
      <c r="K29">
        <v>18892</v>
      </c>
      <c r="L29">
        <v>7581</v>
      </c>
      <c r="M29">
        <v>4659</v>
      </c>
      <c r="N29">
        <v>5.3800000000000001E-2</v>
      </c>
      <c r="O29">
        <v>116637</v>
      </c>
      <c r="P29">
        <v>5.5E-2</v>
      </c>
      <c r="Q29">
        <v>-3.8919999999999999</v>
      </c>
      <c r="R29">
        <v>40.103000000000002</v>
      </c>
    </row>
    <row r="30" spans="1:18" x14ac:dyDescent="0.2">
      <c r="A30" t="s">
        <v>1129</v>
      </c>
      <c r="B30" t="s">
        <v>1130</v>
      </c>
      <c r="C30" t="s">
        <v>807</v>
      </c>
      <c r="D30" t="s">
        <v>808</v>
      </c>
      <c r="E30" t="s">
        <v>4</v>
      </c>
      <c r="F30">
        <v>9.4700000000000006</v>
      </c>
      <c r="G30">
        <v>0.39100000000000001</v>
      </c>
      <c r="H30" s="8">
        <f t="shared" si="0"/>
        <v>39.1</v>
      </c>
      <c r="I30">
        <v>569</v>
      </c>
      <c r="J30">
        <v>191</v>
      </c>
      <c r="K30">
        <v>15826</v>
      </c>
      <c r="L30">
        <v>10647</v>
      </c>
      <c r="M30">
        <v>1736</v>
      </c>
      <c r="N30">
        <v>2.87E-2</v>
      </c>
      <c r="O30">
        <v>43343</v>
      </c>
      <c r="P30">
        <v>2.92E-2</v>
      </c>
      <c r="Q30">
        <v>-2.4409999999999998</v>
      </c>
      <c r="R30">
        <v>39.936999999999998</v>
      </c>
    </row>
    <row r="31" spans="1:18" x14ac:dyDescent="0.2">
      <c r="A31" t="s">
        <v>1267</v>
      </c>
      <c r="B31" t="s">
        <v>1268</v>
      </c>
      <c r="C31" t="s">
        <v>836</v>
      </c>
      <c r="D31" t="s">
        <v>837</v>
      </c>
      <c r="E31" t="s">
        <v>811</v>
      </c>
      <c r="F31">
        <v>9.2729999999999997</v>
      </c>
      <c r="G31">
        <v>0.18</v>
      </c>
      <c r="H31" s="8">
        <f t="shared" si="0"/>
        <v>18</v>
      </c>
      <c r="I31">
        <v>630</v>
      </c>
      <c r="J31">
        <v>130</v>
      </c>
      <c r="K31">
        <v>18279</v>
      </c>
      <c r="L31">
        <v>8194</v>
      </c>
      <c r="M31">
        <v>3556</v>
      </c>
      <c r="N31">
        <v>4.1099999999999998E-2</v>
      </c>
      <c r="O31">
        <v>91346</v>
      </c>
      <c r="P31">
        <v>4.3099999999999999E-2</v>
      </c>
      <c r="Q31">
        <v>-7.5330000000000004</v>
      </c>
      <c r="R31">
        <v>39.735999999999997</v>
      </c>
    </row>
    <row r="32" spans="1:18" x14ac:dyDescent="0.2">
      <c r="A32" t="s">
        <v>903</v>
      </c>
      <c r="B32" t="s">
        <v>904</v>
      </c>
      <c r="C32" t="s">
        <v>814</v>
      </c>
      <c r="D32" t="s">
        <v>815</v>
      </c>
      <c r="E32" t="s">
        <v>4</v>
      </c>
      <c r="F32">
        <v>13.183</v>
      </c>
      <c r="G32">
        <v>0.26300000000000001</v>
      </c>
      <c r="H32" s="8">
        <f t="shared" si="0"/>
        <v>26.3</v>
      </c>
      <c r="I32">
        <v>525</v>
      </c>
      <c r="J32">
        <v>235</v>
      </c>
      <c r="K32">
        <v>14190</v>
      </c>
      <c r="L32">
        <v>12283</v>
      </c>
      <c r="M32">
        <v>1450</v>
      </c>
      <c r="N32">
        <v>2.87E-2</v>
      </c>
      <c r="O32">
        <v>33869</v>
      </c>
      <c r="P32">
        <v>2.7400000000000001E-2</v>
      </c>
      <c r="Q32">
        <v>6.47</v>
      </c>
      <c r="R32">
        <v>39.517000000000003</v>
      </c>
    </row>
    <row r="33" spans="1:18" x14ac:dyDescent="0.2">
      <c r="A33" t="s">
        <v>1054</v>
      </c>
      <c r="B33" t="s">
        <v>1055</v>
      </c>
      <c r="C33" t="s">
        <v>836</v>
      </c>
      <c r="D33" t="s">
        <v>837</v>
      </c>
      <c r="E33" t="s">
        <v>811</v>
      </c>
      <c r="F33">
        <v>12.005000000000001</v>
      </c>
      <c r="G33">
        <v>9.8000000000000004E-2</v>
      </c>
      <c r="H33" s="8">
        <f t="shared" si="0"/>
        <v>9.8000000000000007</v>
      </c>
      <c r="I33">
        <v>612</v>
      </c>
      <c r="J33">
        <v>148</v>
      </c>
      <c r="K33">
        <v>17557</v>
      </c>
      <c r="L33">
        <v>8916</v>
      </c>
      <c r="M33">
        <v>2968</v>
      </c>
      <c r="N33">
        <v>3.4299999999999997E-2</v>
      </c>
      <c r="O33">
        <v>72766</v>
      </c>
      <c r="P33">
        <v>3.4299999999999997E-2</v>
      </c>
      <c r="Q33">
        <v>-8.0000000000000002E-3</v>
      </c>
      <c r="R33">
        <v>39.402999999999999</v>
      </c>
    </row>
    <row r="34" spans="1:18" x14ac:dyDescent="0.2">
      <c r="A34" t="s">
        <v>1045</v>
      </c>
      <c r="B34" t="s">
        <v>1046</v>
      </c>
      <c r="C34" t="s">
        <v>836</v>
      </c>
      <c r="D34" t="s">
        <v>837</v>
      </c>
      <c r="E34" t="s">
        <v>811</v>
      </c>
      <c r="F34">
        <v>11.419</v>
      </c>
      <c r="G34">
        <v>0.154</v>
      </c>
      <c r="H34" s="8">
        <f t="shared" si="0"/>
        <v>15.4</v>
      </c>
      <c r="I34">
        <v>613</v>
      </c>
      <c r="J34">
        <v>147</v>
      </c>
      <c r="K34">
        <v>17602</v>
      </c>
      <c r="L34">
        <v>8871</v>
      </c>
      <c r="M34">
        <v>3001</v>
      </c>
      <c r="N34">
        <v>3.4700000000000002E-2</v>
      </c>
      <c r="O34">
        <v>73461</v>
      </c>
      <c r="P34">
        <v>3.4599999999999999E-2</v>
      </c>
      <c r="Q34">
        <v>0.221</v>
      </c>
      <c r="R34">
        <v>39.323999999999998</v>
      </c>
    </row>
    <row r="35" spans="1:18" x14ac:dyDescent="0.2">
      <c r="A35" t="s">
        <v>1195</v>
      </c>
      <c r="B35" t="s">
        <v>1196</v>
      </c>
      <c r="C35" t="s">
        <v>836</v>
      </c>
      <c r="D35" t="s">
        <v>837</v>
      </c>
      <c r="E35" t="s">
        <v>811</v>
      </c>
      <c r="F35">
        <v>11.694000000000001</v>
      </c>
      <c r="G35">
        <v>0.08</v>
      </c>
      <c r="H35" s="8">
        <f t="shared" si="0"/>
        <v>8</v>
      </c>
      <c r="I35">
        <v>610</v>
      </c>
      <c r="J35">
        <v>150</v>
      </c>
      <c r="K35">
        <v>17499</v>
      </c>
      <c r="L35">
        <v>8974</v>
      </c>
      <c r="M35">
        <v>3041</v>
      </c>
      <c r="N35">
        <v>3.5099999999999999E-2</v>
      </c>
      <c r="O35">
        <v>76962</v>
      </c>
      <c r="P35">
        <v>3.6299999999999999E-2</v>
      </c>
      <c r="Q35">
        <v>-4.7290000000000001</v>
      </c>
      <c r="R35">
        <v>38.988999999999997</v>
      </c>
    </row>
    <row r="36" spans="1:18" x14ac:dyDescent="0.2">
      <c r="A36" t="s">
        <v>967</v>
      </c>
      <c r="B36" t="s">
        <v>968</v>
      </c>
      <c r="C36" t="s">
        <v>836</v>
      </c>
      <c r="D36" t="s">
        <v>837</v>
      </c>
      <c r="E36" t="s">
        <v>811</v>
      </c>
      <c r="F36">
        <v>12.597</v>
      </c>
      <c r="G36">
        <v>0.248</v>
      </c>
      <c r="H36" s="8">
        <f t="shared" si="0"/>
        <v>24.8</v>
      </c>
      <c r="I36">
        <v>563</v>
      </c>
      <c r="J36">
        <v>197</v>
      </c>
      <c r="K36">
        <v>15651</v>
      </c>
      <c r="L36">
        <v>10822</v>
      </c>
      <c r="M36">
        <v>1839</v>
      </c>
      <c r="N36">
        <v>2.1299999999999999E-2</v>
      </c>
      <c r="O36">
        <v>43752</v>
      </c>
      <c r="P36">
        <v>2.06E-2</v>
      </c>
      <c r="Q36">
        <v>3.4369999999999998</v>
      </c>
      <c r="R36">
        <v>38.957000000000001</v>
      </c>
    </row>
    <row r="37" spans="1:18" x14ac:dyDescent="0.2">
      <c r="A37" t="s">
        <v>869</v>
      </c>
      <c r="B37" t="s">
        <v>870</v>
      </c>
      <c r="C37" t="s">
        <v>836</v>
      </c>
      <c r="D37" t="s">
        <v>837</v>
      </c>
      <c r="E37" t="s">
        <v>811</v>
      </c>
      <c r="F37">
        <v>11.362</v>
      </c>
      <c r="G37">
        <v>0.33100000000000002</v>
      </c>
      <c r="H37" s="8">
        <f t="shared" si="0"/>
        <v>33.1</v>
      </c>
      <c r="I37">
        <v>620</v>
      </c>
      <c r="J37">
        <v>140</v>
      </c>
      <c r="K37">
        <v>17911</v>
      </c>
      <c r="L37">
        <v>8562</v>
      </c>
      <c r="M37">
        <v>3197</v>
      </c>
      <c r="N37">
        <v>4.2200000000000001E-2</v>
      </c>
      <c r="O37">
        <v>74691</v>
      </c>
      <c r="P37">
        <v>4.02E-2</v>
      </c>
      <c r="Q37">
        <v>7.8639999999999999</v>
      </c>
      <c r="R37">
        <v>38.911000000000001</v>
      </c>
    </row>
    <row r="38" spans="1:18" x14ac:dyDescent="0.2">
      <c r="A38" t="s">
        <v>1072</v>
      </c>
      <c r="B38" t="s">
        <v>1073</v>
      </c>
      <c r="C38" t="s">
        <v>836</v>
      </c>
      <c r="D38" t="s">
        <v>837</v>
      </c>
      <c r="E38" t="s">
        <v>811</v>
      </c>
      <c r="F38">
        <v>9.0259999999999998</v>
      </c>
      <c r="G38">
        <v>0.186</v>
      </c>
      <c r="H38" s="8">
        <f t="shared" si="0"/>
        <v>18.600000000000001</v>
      </c>
      <c r="I38">
        <v>654</v>
      </c>
      <c r="J38">
        <v>106</v>
      </c>
      <c r="K38">
        <v>19349</v>
      </c>
      <c r="L38">
        <v>7124</v>
      </c>
      <c r="M38">
        <v>5629</v>
      </c>
      <c r="N38">
        <v>6.5100000000000005E-2</v>
      </c>
      <c r="O38">
        <v>138594</v>
      </c>
      <c r="P38">
        <v>6.5299999999999997E-2</v>
      </c>
      <c r="Q38">
        <v>-0.88200000000000001</v>
      </c>
      <c r="R38">
        <v>38.801000000000002</v>
      </c>
    </row>
    <row r="39" spans="1:18" x14ac:dyDescent="0.2">
      <c r="A39" t="s">
        <v>1205</v>
      </c>
      <c r="B39" t="s">
        <v>1206</v>
      </c>
      <c r="C39" t="s">
        <v>836</v>
      </c>
      <c r="D39" t="s">
        <v>837</v>
      </c>
      <c r="E39" t="s">
        <v>811</v>
      </c>
      <c r="F39">
        <v>10.227</v>
      </c>
      <c r="G39">
        <v>0.129</v>
      </c>
      <c r="H39" s="8">
        <f t="shared" si="0"/>
        <v>12.9</v>
      </c>
      <c r="I39">
        <v>626</v>
      </c>
      <c r="J39">
        <v>134</v>
      </c>
      <c r="K39">
        <v>18170</v>
      </c>
      <c r="L39">
        <v>8303</v>
      </c>
      <c r="M39">
        <v>3589</v>
      </c>
      <c r="N39">
        <v>4.1500000000000002E-2</v>
      </c>
      <c r="O39">
        <v>90945</v>
      </c>
      <c r="P39">
        <v>4.2900000000000001E-2</v>
      </c>
      <c r="Q39">
        <v>-5.3579999999999997</v>
      </c>
      <c r="R39">
        <v>38.698999999999998</v>
      </c>
    </row>
    <row r="40" spans="1:18" x14ac:dyDescent="0.2">
      <c r="A40" t="s">
        <v>1141</v>
      </c>
      <c r="B40" t="s">
        <v>1142</v>
      </c>
      <c r="C40" t="s">
        <v>836</v>
      </c>
      <c r="D40" t="s">
        <v>837</v>
      </c>
      <c r="E40" t="s">
        <v>811</v>
      </c>
      <c r="F40">
        <v>8.8529999999999998</v>
      </c>
      <c r="G40">
        <v>0.13500000000000001</v>
      </c>
      <c r="H40" s="8">
        <f t="shared" si="0"/>
        <v>13.5</v>
      </c>
      <c r="I40">
        <v>649</v>
      </c>
      <c r="J40">
        <v>111</v>
      </c>
      <c r="K40">
        <v>19158</v>
      </c>
      <c r="L40">
        <v>7315</v>
      </c>
      <c r="M40">
        <v>5453</v>
      </c>
      <c r="N40">
        <v>6.3E-2</v>
      </c>
      <c r="O40">
        <v>135555</v>
      </c>
      <c r="P40">
        <v>6.3899999999999998E-2</v>
      </c>
      <c r="Q40">
        <v>-2.8050000000000002</v>
      </c>
      <c r="R40">
        <v>38.347000000000001</v>
      </c>
    </row>
    <row r="41" spans="1:18" x14ac:dyDescent="0.2">
      <c r="A41" t="s">
        <v>1014</v>
      </c>
      <c r="B41" t="s">
        <v>1015</v>
      </c>
      <c r="C41" t="s">
        <v>836</v>
      </c>
      <c r="D41" t="s">
        <v>837</v>
      </c>
      <c r="E41" t="s">
        <v>811</v>
      </c>
      <c r="F41">
        <v>9.6</v>
      </c>
      <c r="G41">
        <v>0.129</v>
      </c>
      <c r="H41" s="8">
        <f t="shared" si="0"/>
        <v>12.9</v>
      </c>
      <c r="I41">
        <v>647</v>
      </c>
      <c r="J41">
        <v>113</v>
      </c>
      <c r="K41">
        <v>19091</v>
      </c>
      <c r="L41">
        <v>7382</v>
      </c>
      <c r="M41">
        <v>5358</v>
      </c>
      <c r="N41">
        <v>6.1899999999999997E-2</v>
      </c>
      <c r="O41">
        <v>130562</v>
      </c>
      <c r="P41">
        <v>6.1600000000000002E-2</v>
      </c>
      <c r="Q41">
        <v>1.212</v>
      </c>
      <c r="R41">
        <v>38.005000000000003</v>
      </c>
    </row>
    <row r="42" spans="1:18" x14ac:dyDescent="0.2">
      <c r="A42" t="s">
        <v>981</v>
      </c>
      <c r="B42" t="s">
        <v>982</v>
      </c>
      <c r="C42" t="s">
        <v>959</v>
      </c>
      <c r="D42" t="s">
        <v>960</v>
      </c>
      <c r="E42" t="s">
        <v>4</v>
      </c>
      <c r="F42">
        <v>9.1929999999999996</v>
      </c>
      <c r="G42">
        <v>0.23799999999999999</v>
      </c>
      <c r="H42" s="8">
        <f t="shared" si="0"/>
        <v>23.799999999999997</v>
      </c>
      <c r="I42">
        <v>628</v>
      </c>
      <c r="J42">
        <v>132</v>
      </c>
      <c r="K42">
        <v>18293</v>
      </c>
      <c r="L42">
        <v>8180</v>
      </c>
      <c r="M42">
        <v>3602</v>
      </c>
      <c r="N42">
        <v>5.3499999999999999E-2</v>
      </c>
      <c r="O42">
        <v>87197</v>
      </c>
      <c r="P42">
        <v>5.2900000000000003E-2</v>
      </c>
      <c r="Q42">
        <v>2.3380000000000001</v>
      </c>
      <c r="R42">
        <v>37.978000000000002</v>
      </c>
    </row>
    <row r="43" spans="1:18" x14ac:dyDescent="0.2">
      <c r="A43" t="s">
        <v>1056</v>
      </c>
      <c r="B43" t="s">
        <v>1057</v>
      </c>
      <c r="C43" t="s">
        <v>836</v>
      </c>
      <c r="D43" t="s">
        <v>837</v>
      </c>
      <c r="E43" t="s">
        <v>811</v>
      </c>
      <c r="F43">
        <v>9.4049999999999994</v>
      </c>
      <c r="G43">
        <v>0.11600000000000001</v>
      </c>
      <c r="H43" s="8">
        <f t="shared" si="0"/>
        <v>11.600000000000001</v>
      </c>
      <c r="I43">
        <v>648</v>
      </c>
      <c r="J43">
        <v>112</v>
      </c>
      <c r="K43">
        <v>19145</v>
      </c>
      <c r="L43">
        <v>7328</v>
      </c>
      <c r="M43">
        <v>5500</v>
      </c>
      <c r="N43">
        <v>6.3600000000000004E-2</v>
      </c>
      <c r="O43">
        <v>134891</v>
      </c>
      <c r="P43">
        <v>6.3600000000000004E-2</v>
      </c>
      <c r="Q43">
        <v>-8.1000000000000003E-2</v>
      </c>
      <c r="R43">
        <v>37.798999999999999</v>
      </c>
    </row>
    <row r="44" spans="1:18" x14ac:dyDescent="0.2">
      <c r="A44" t="s">
        <v>1253</v>
      </c>
      <c r="B44" t="s">
        <v>1254</v>
      </c>
      <c r="C44" t="s">
        <v>836</v>
      </c>
      <c r="D44" t="s">
        <v>837</v>
      </c>
      <c r="E44" t="s">
        <v>811</v>
      </c>
      <c r="F44">
        <v>8.4469999999999992</v>
      </c>
      <c r="G44">
        <v>0.183</v>
      </c>
      <c r="H44" s="8">
        <f t="shared" si="0"/>
        <v>18.3</v>
      </c>
      <c r="I44">
        <v>643</v>
      </c>
      <c r="J44">
        <v>117</v>
      </c>
      <c r="K44">
        <v>18950</v>
      </c>
      <c r="L44">
        <v>7523</v>
      </c>
      <c r="M44">
        <v>4770</v>
      </c>
      <c r="N44">
        <v>6.3E-2</v>
      </c>
      <c r="O44">
        <v>120941</v>
      </c>
      <c r="P44">
        <v>6.5199999999999994E-2</v>
      </c>
      <c r="Q44">
        <v>-6.7960000000000003</v>
      </c>
      <c r="R44">
        <v>37.472999999999999</v>
      </c>
    </row>
    <row r="45" spans="1:18" x14ac:dyDescent="0.2">
      <c r="A45" t="s">
        <v>922</v>
      </c>
      <c r="B45" t="s">
        <v>923</v>
      </c>
      <c r="C45" t="s">
        <v>836</v>
      </c>
      <c r="D45" t="s">
        <v>837</v>
      </c>
      <c r="E45" t="s">
        <v>811</v>
      </c>
      <c r="F45">
        <v>10.409000000000001</v>
      </c>
      <c r="G45">
        <v>0.46400000000000002</v>
      </c>
      <c r="H45" s="8">
        <f t="shared" si="0"/>
        <v>46.400000000000006</v>
      </c>
      <c r="I45">
        <v>531</v>
      </c>
      <c r="J45">
        <v>229</v>
      </c>
      <c r="K45">
        <v>14537</v>
      </c>
      <c r="L45">
        <v>11936</v>
      </c>
      <c r="M45">
        <v>1559</v>
      </c>
      <c r="N45">
        <v>1.54E-2</v>
      </c>
      <c r="O45">
        <v>36142</v>
      </c>
      <c r="P45">
        <v>1.46E-2</v>
      </c>
      <c r="Q45">
        <v>5.444</v>
      </c>
      <c r="R45">
        <v>37.359000000000002</v>
      </c>
    </row>
    <row r="46" spans="1:18" x14ac:dyDescent="0.2">
      <c r="A46" t="s">
        <v>1231</v>
      </c>
      <c r="B46" t="s">
        <v>1232</v>
      </c>
      <c r="C46" t="s">
        <v>836</v>
      </c>
      <c r="D46" t="s">
        <v>837</v>
      </c>
      <c r="E46" t="s">
        <v>811</v>
      </c>
      <c r="F46">
        <v>10.502000000000001</v>
      </c>
      <c r="G46">
        <v>7.4999999999999997E-2</v>
      </c>
      <c r="H46" s="8">
        <f t="shared" si="0"/>
        <v>7.5</v>
      </c>
      <c r="I46">
        <v>622</v>
      </c>
      <c r="J46">
        <v>138</v>
      </c>
      <c r="K46">
        <v>18084</v>
      </c>
      <c r="L46">
        <v>8389</v>
      </c>
      <c r="M46">
        <v>3600</v>
      </c>
      <c r="N46">
        <v>4.1599999999999998E-2</v>
      </c>
      <c r="O46">
        <v>91694</v>
      </c>
      <c r="P46">
        <v>4.3200000000000002E-2</v>
      </c>
      <c r="Q46">
        <v>-6.2009999999999996</v>
      </c>
      <c r="R46">
        <v>37.292000000000002</v>
      </c>
    </row>
    <row r="47" spans="1:18" x14ac:dyDescent="0.2">
      <c r="A47" t="s">
        <v>1277</v>
      </c>
      <c r="B47" t="s">
        <v>1278</v>
      </c>
      <c r="C47" t="s">
        <v>807</v>
      </c>
      <c r="D47" t="s">
        <v>808</v>
      </c>
      <c r="E47" t="s">
        <v>4</v>
      </c>
      <c r="F47">
        <v>8.1010000000000009</v>
      </c>
      <c r="G47">
        <v>0.51</v>
      </c>
      <c r="H47" s="8">
        <f t="shared" si="0"/>
        <v>51</v>
      </c>
      <c r="I47">
        <v>606</v>
      </c>
      <c r="J47">
        <v>154</v>
      </c>
      <c r="K47">
        <v>17441</v>
      </c>
      <c r="L47">
        <v>9032</v>
      </c>
      <c r="M47">
        <v>2651</v>
      </c>
      <c r="N47">
        <v>2.63E-2</v>
      </c>
      <c r="O47">
        <v>69388</v>
      </c>
      <c r="P47">
        <v>2.8000000000000001E-2</v>
      </c>
      <c r="Q47">
        <v>-8.3770000000000007</v>
      </c>
      <c r="R47">
        <v>37.167000000000002</v>
      </c>
    </row>
    <row r="48" spans="1:18" x14ac:dyDescent="0.2">
      <c r="A48" t="s">
        <v>1094</v>
      </c>
      <c r="B48" t="s">
        <v>1095</v>
      </c>
      <c r="C48" t="s">
        <v>836</v>
      </c>
      <c r="D48" t="s">
        <v>837</v>
      </c>
      <c r="E48" t="s">
        <v>811</v>
      </c>
      <c r="F48">
        <v>9.3179999999999996</v>
      </c>
      <c r="G48">
        <v>0.19500000000000001</v>
      </c>
      <c r="H48" s="8">
        <f t="shared" si="0"/>
        <v>19.5</v>
      </c>
      <c r="I48">
        <v>627</v>
      </c>
      <c r="J48">
        <v>133</v>
      </c>
      <c r="K48">
        <v>18304</v>
      </c>
      <c r="L48">
        <v>8169</v>
      </c>
      <c r="M48">
        <v>3809</v>
      </c>
      <c r="N48">
        <v>4.3999999999999997E-2</v>
      </c>
      <c r="O48">
        <v>94178</v>
      </c>
      <c r="P48">
        <v>4.4400000000000002E-2</v>
      </c>
      <c r="Q48">
        <v>-1.421</v>
      </c>
      <c r="R48">
        <v>37.045999999999999</v>
      </c>
    </row>
    <row r="49" spans="1:18" x14ac:dyDescent="0.2">
      <c r="A49" t="s">
        <v>1193</v>
      </c>
      <c r="B49" t="s">
        <v>1194</v>
      </c>
      <c r="C49" t="s">
        <v>959</v>
      </c>
      <c r="D49" t="s">
        <v>960</v>
      </c>
      <c r="E49" t="s">
        <v>4</v>
      </c>
      <c r="F49">
        <v>10.831</v>
      </c>
      <c r="G49">
        <v>0.19900000000000001</v>
      </c>
      <c r="H49" s="8">
        <f t="shared" si="0"/>
        <v>19.900000000000002</v>
      </c>
      <c r="I49">
        <v>594</v>
      </c>
      <c r="J49">
        <v>166</v>
      </c>
      <c r="K49">
        <v>16972</v>
      </c>
      <c r="L49">
        <v>9501</v>
      </c>
      <c r="M49">
        <v>2383</v>
      </c>
      <c r="N49">
        <v>2.75E-2</v>
      </c>
      <c r="O49">
        <v>60563</v>
      </c>
      <c r="P49">
        <v>2.86E-2</v>
      </c>
      <c r="Q49">
        <v>-4.72</v>
      </c>
      <c r="R49">
        <v>36.994999999999997</v>
      </c>
    </row>
    <row r="50" spans="1:18" x14ac:dyDescent="0.2">
      <c r="A50" t="s">
        <v>977</v>
      </c>
      <c r="B50" t="s">
        <v>978</v>
      </c>
      <c r="C50" t="s">
        <v>807</v>
      </c>
      <c r="D50" t="s">
        <v>808</v>
      </c>
      <c r="E50" t="s">
        <v>811</v>
      </c>
      <c r="F50">
        <v>10.403</v>
      </c>
      <c r="G50">
        <v>0.26300000000000001</v>
      </c>
      <c r="H50" s="8">
        <f t="shared" si="0"/>
        <v>26.3</v>
      </c>
      <c r="I50">
        <v>605</v>
      </c>
      <c r="J50">
        <v>155</v>
      </c>
      <c r="K50">
        <v>17414</v>
      </c>
      <c r="L50">
        <v>9059</v>
      </c>
      <c r="M50">
        <v>2803</v>
      </c>
      <c r="N50">
        <v>4.6300000000000001E-2</v>
      </c>
      <c r="O50">
        <v>67578</v>
      </c>
      <c r="P50">
        <v>4.5499999999999999E-2</v>
      </c>
      <c r="Q50">
        <v>2.8660000000000001</v>
      </c>
      <c r="R50">
        <v>36.938000000000002</v>
      </c>
    </row>
    <row r="51" spans="1:18" x14ac:dyDescent="0.2">
      <c r="A51" t="s">
        <v>950</v>
      </c>
      <c r="B51" t="s">
        <v>951</v>
      </c>
      <c r="C51" t="s">
        <v>836</v>
      </c>
      <c r="D51" t="s">
        <v>952</v>
      </c>
      <c r="E51" t="s">
        <v>811</v>
      </c>
      <c r="F51">
        <v>8.7230000000000008</v>
      </c>
      <c r="G51">
        <v>0.45400000000000001</v>
      </c>
      <c r="H51" s="8">
        <f t="shared" si="0"/>
        <v>45.4</v>
      </c>
      <c r="I51">
        <v>505</v>
      </c>
      <c r="J51">
        <v>255</v>
      </c>
      <c r="K51">
        <v>13610</v>
      </c>
      <c r="L51">
        <v>12863</v>
      </c>
      <c r="M51">
        <v>1240</v>
      </c>
      <c r="N51">
        <v>2.0500000000000001E-2</v>
      </c>
      <c r="O51">
        <v>29235</v>
      </c>
      <c r="P51">
        <v>1.9699999999999999E-2</v>
      </c>
      <c r="Q51">
        <v>4.391</v>
      </c>
      <c r="R51">
        <v>36.898000000000003</v>
      </c>
    </row>
    <row r="52" spans="1:18" x14ac:dyDescent="0.2">
      <c r="A52" t="s">
        <v>924</v>
      </c>
      <c r="B52" t="s">
        <v>925</v>
      </c>
      <c r="C52" t="s">
        <v>807</v>
      </c>
      <c r="D52" t="s">
        <v>808</v>
      </c>
      <c r="E52" t="s">
        <v>811</v>
      </c>
      <c r="F52">
        <v>11.601000000000001</v>
      </c>
      <c r="G52">
        <v>0.19700000000000001</v>
      </c>
      <c r="H52" s="8">
        <f t="shared" si="0"/>
        <v>19.7</v>
      </c>
      <c r="I52">
        <v>533</v>
      </c>
      <c r="J52">
        <v>227</v>
      </c>
      <c r="K52">
        <v>14652</v>
      </c>
      <c r="L52">
        <v>11821</v>
      </c>
      <c r="M52">
        <v>1586</v>
      </c>
      <c r="N52">
        <v>2.8799999999999999E-2</v>
      </c>
      <c r="O52">
        <v>37343</v>
      </c>
      <c r="P52">
        <v>2.7699999999999999E-2</v>
      </c>
      <c r="Q52">
        <v>5.4080000000000004</v>
      </c>
      <c r="R52">
        <v>36.668999999999997</v>
      </c>
    </row>
    <row r="53" spans="1:18" x14ac:dyDescent="0.2">
      <c r="A53" t="s">
        <v>1090</v>
      </c>
      <c r="B53" t="s">
        <v>1091</v>
      </c>
      <c r="C53" t="s">
        <v>836</v>
      </c>
      <c r="D53" t="s">
        <v>837</v>
      </c>
      <c r="E53" t="s">
        <v>811</v>
      </c>
      <c r="F53">
        <v>8.8249999999999993</v>
      </c>
      <c r="G53">
        <v>0.152</v>
      </c>
      <c r="H53" s="8">
        <f t="shared" si="0"/>
        <v>15.2</v>
      </c>
      <c r="I53">
        <v>615</v>
      </c>
      <c r="J53">
        <v>145</v>
      </c>
      <c r="K53">
        <v>17836</v>
      </c>
      <c r="L53">
        <v>8637</v>
      </c>
      <c r="M53">
        <v>3316</v>
      </c>
      <c r="N53">
        <v>3.2899999999999999E-2</v>
      </c>
      <c r="O53">
        <v>82066</v>
      </c>
      <c r="P53">
        <v>3.32E-2</v>
      </c>
      <c r="Q53">
        <v>-1.357</v>
      </c>
      <c r="R53">
        <v>36.625</v>
      </c>
    </row>
    <row r="54" spans="1:18" x14ac:dyDescent="0.2">
      <c r="A54" t="s">
        <v>1010</v>
      </c>
      <c r="B54" t="s">
        <v>1011</v>
      </c>
      <c r="C54" t="s">
        <v>807</v>
      </c>
      <c r="D54" t="s">
        <v>808</v>
      </c>
      <c r="E54" t="s">
        <v>811</v>
      </c>
      <c r="F54">
        <v>10.706</v>
      </c>
      <c r="G54">
        <v>0.63700000000000001</v>
      </c>
      <c r="H54" s="8">
        <f t="shared" si="0"/>
        <v>63.7</v>
      </c>
      <c r="I54">
        <v>511</v>
      </c>
      <c r="J54">
        <v>249</v>
      </c>
      <c r="K54">
        <v>13846</v>
      </c>
      <c r="L54">
        <v>12627</v>
      </c>
      <c r="M54">
        <v>1266</v>
      </c>
      <c r="N54">
        <v>1.2500000000000001E-2</v>
      </c>
      <c r="O54">
        <v>30560</v>
      </c>
      <c r="P54">
        <v>1.23E-2</v>
      </c>
      <c r="Q54">
        <v>1.3540000000000001</v>
      </c>
      <c r="R54">
        <v>36.597000000000001</v>
      </c>
    </row>
    <row r="55" spans="1:18" x14ac:dyDescent="0.2">
      <c r="A55" t="s">
        <v>897</v>
      </c>
      <c r="B55" t="s">
        <v>898</v>
      </c>
      <c r="C55" t="s">
        <v>836</v>
      </c>
      <c r="D55" t="s">
        <v>837</v>
      </c>
      <c r="E55" t="s">
        <v>811</v>
      </c>
      <c r="F55">
        <v>10.201000000000001</v>
      </c>
      <c r="G55">
        <v>0.41699999999999998</v>
      </c>
      <c r="H55" s="8">
        <f t="shared" si="0"/>
        <v>41.699999999999996</v>
      </c>
      <c r="I55">
        <v>594</v>
      </c>
      <c r="J55">
        <v>166</v>
      </c>
      <c r="K55">
        <v>17006</v>
      </c>
      <c r="L55">
        <v>9467</v>
      </c>
      <c r="M55">
        <v>2665</v>
      </c>
      <c r="N55">
        <v>2.64E-2</v>
      </c>
      <c r="O55">
        <v>61914</v>
      </c>
      <c r="P55">
        <v>2.5000000000000001E-2</v>
      </c>
      <c r="Q55">
        <v>6.8849999999999998</v>
      </c>
      <c r="R55">
        <v>36.411000000000001</v>
      </c>
    </row>
    <row r="56" spans="1:18" x14ac:dyDescent="0.2">
      <c r="A56" t="s">
        <v>1052</v>
      </c>
      <c r="B56" t="s">
        <v>1053</v>
      </c>
      <c r="C56" t="s">
        <v>836</v>
      </c>
      <c r="D56" t="s">
        <v>837</v>
      </c>
      <c r="E56" t="s">
        <v>811</v>
      </c>
      <c r="F56">
        <v>8.1669999999999998</v>
      </c>
      <c r="G56">
        <v>0.27300000000000002</v>
      </c>
      <c r="H56" s="8">
        <f t="shared" si="0"/>
        <v>27.3</v>
      </c>
      <c r="I56">
        <v>648</v>
      </c>
      <c r="J56">
        <v>112</v>
      </c>
      <c r="K56">
        <v>19223</v>
      </c>
      <c r="L56">
        <v>7250</v>
      </c>
      <c r="M56">
        <v>5527</v>
      </c>
      <c r="N56">
        <v>5.4800000000000001E-2</v>
      </c>
      <c r="O56">
        <v>135475</v>
      </c>
      <c r="P56">
        <v>5.4699999999999999E-2</v>
      </c>
      <c r="Q56">
        <v>3.3000000000000002E-2</v>
      </c>
      <c r="R56">
        <v>36.386000000000003</v>
      </c>
    </row>
    <row r="57" spans="1:18" x14ac:dyDescent="0.2">
      <c r="A57" t="s">
        <v>1251</v>
      </c>
      <c r="B57" t="s">
        <v>1252</v>
      </c>
      <c r="C57" t="s">
        <v>836</v>
      </c>
      <c r="D57" t="s">
        <v>837</v>
      </c>
      <c r="E57" t="s">
        <v>811</v>
      </c>
      <c r="F57">
        <v>9.3870000000000005</v>
      </c>
      <c r="G57">
        <v>0.223</v>
      </c>
      <c r="H57" s="8">
        <f t="shared" si="0"/>
        <v>22.3</v>
      </c>
      <c r="I57">
        <v>614</v>
      </c>
      <c r="J57">
        <v>146</v>
      </c>
      <c r="K57">
        <v>17818</v>
      </c>
      <c r="L57">
        <v>8655</v>
      </c>
      <c r="M57">
        <v>3089</v>
      </c>
      <c r="N57">
        <v>3.5700000000000003E-2</v>
      </c>
      <c r="O57">
        <v>79206</v>
      </c>
      <c r="P57">
        <v>3.73E-2</v>
      </c>
      <c r="Q57">
        <v>-6.7290000000000001</v>
      </c>
      <c r="R57">
        <v>36.232999999999997</v>
      </c>
    </row>
    <row r="58" spans="1:18" x14ac:dyDescent="0.2">
      <c r="A58" t="s">
        <v>838</v>
      </c>
      <c r="B58" t="s">
        <v>839</v>
      </c>
      <c r="C58" t="s">
        <v>814</v>
      </c>
      <c r="D58" t="s">
        <v>815</v>
      </c>
      <c r="E58" t="s">
        <v>811</v>
      </c>
      <c r="F58">
        <v>12.279</v>
      </c>
      <c r="G58">
        <v>0.28299999999999997</v>
      </c>
      <c r="H58" s="8">
        <f t="shared" si="0"/>
        <v>28.299999999999997</v>
      </c>
      <c r="I58">
        <v>475</v>
      </c>
      <c r="J58">
        <v>285</v>
      </c>
      <c r="K58">
        <v>12576</v>
      </c>
      <c r="L58">
        <v>13897</v>
      </c>
      <c r="M58">
        <v>1164</v>
      </c>
      <c r="N58">
        <v>2.1100000000000001E-2</v>
      </c>
      <c r="O58">
        <v>25678</v>
      </c>
      <c r="P58">
        <v>1.9E-2</v>
      </c>
      <c r="Q58">
        <v>12.061</v>
      </c>
      <c r="R58">
        <v>36.207000000000001</v>
      </c>
    </row>
    <row r="59" spans="1:18" x14ac:dyDescent="0.2">
      <c r="A59" t="s">
        <v>1036</v>
      </c>
      <c r="B59" t="s">
        <v>1037</v>
      </c>
      <c r="C59" t="s">
        <v>814</v>
      </c>
      <c r="D59" t="s">
        <v>1038</v>
      </c>
      <c r="E59" t="s">
        <v>4</v>
      </c>
      <c r="F59">
        <v>9.06</v>
      </c>
      <c r="G59">
        <v>0.46600000000000003</v>
      </c>
      <c r="H59" s="8">
        <f t="shared" si="0"/>
        <v>46.6</v>
      </c>
      <c r="I59">
        <v>618</v>
      </c>
      <c r="J59">
        <v>142</v>
      </c>
      <c r="K59">
        <v>17986</v>
      </c>
      <c r="L59">
        <v>8487</v>
      </c>
      <c r="M59">
        <v>3265</v>
      </c>
      <c r="N59">
        <v>3.7699999999999997E-2</v>
      </c>
      <c r="O59">
        <v>79707</v>
      </c>
      <c r="P59">
        <v>3.7600000000000001E-2</v>
      </c>
      <c r="Q59">
        <v>0.64900000000000002</v>
      </c>
      <c r="R59">
        <v>36.142000000000003</v>
      </c>
    </row>
    <row r="60" spans="1:18" x14ac:dyDescent="0.2">
      <c r="A60" t="s">
        <v>1312</v>
      </c>
      <c r="B60" t="s">
        <v>1313</v>
      </c>
      <c r="C60" t="s">
        <v>836</v>
      </c>
      <c r="D60" t="s">
        <v>837</v>
      </c>
      <c r="E60" t="s">
        <v>4</v>
      </c>
      <c r="F60">
        <v>8.7590000000000003</v>
      </c>
      <c r="G60">
        <v>0.315</v>
      </c>
      <c r="H60" s="8">
        <f t="shared" si="0"/>
        <v>31.5</v>
      </c>
      <c r="I60">
        <v>658</v>
      </c>
      <c r="J60">
        <v>102</v>
      </c>
      <c r="K60">
        <v>19669</v>
      </c>
      <c r="L60">
        <v>6804</v>
      </c>
      <c r="M60">
        <v>5861</v>
      </c>
      <c r="N60">
        <v>7.7399999999999997E-2</v>
      </c>
      <c r="O60">
        <v>153625</v>
      </c>
      <c r="P60">
        <v>8.2799999999999999E-2</v>
      </c>
      <c r="Q60">
        <v>-15.122</v>
      </c>
      <c r="R60">
        <v>36.104999999999997</v>
      </c>
    </row>
    <row r="61" spans="1:18" x14ac:dyDescent="0.2">
      <c r="A61" t="s">
        <v>1113</v>
      </c>
      <c r="B61" t="s">
        <v>1114</v>
      </c>
      <c r="C61" t="s">
        <v>836</v>
      </c>
      <c r="D61" t="s">
        <v>837</v>
      </c>
      <c r="E61" t="s">
        <v>811</v>
      </c>
      <c r="F61">
        <v>12.891</v>
      </c>
      <c r="G61">
        <v>0.33300000000000002</v>
      </c>
      <c r="H61" s="8">
        <f t="shared" si="0"/>
        <v>33.300000000000004</v>
      </c>
      <c r="I61">
        <v>518</v>
      </c>
      <c r="J61">
        <v>242</v>
      </c>
      <c r="K61">
        <v>14162</v>
      </c>
      <c r="L61">
        <v>12311</v>
      </c>
      <c r="M61">
        <v>1307</v>
      </c>
      <c r="N61">
        <v>1.9400000000000001E-2</v>
      </c>
      <c r="O61">
        <v>32579</v>
      </c>
      <c r="P61">
        <v>1.9699999999999999E-2</v>
      </c>
      <c r="Q61">
        <v>-1.823</v>
      </c>
      <c r="R61">
        <v>35.594000000000001</v>
      </c>
    </row>
    <row r="62" spans="1:18" x14ac:dyDescent="0.2">
      <c r="A62" t="s">
        <v>1115</v>
      </c>
      <c r="B62" t="s">
        <v>1116</v>
      </c>
      <c r="C62" t="s">
        <v>807</v>
      </c>
      <c r="D62" t="s">
        <v>808</v>
      </c>
      <c r="E62" t="s">
        <v>4</v>
      </c>
      <c r="F62">
        <v>8.9580000000000002</v>
      </c>
      <c r="G62">
        <v>0.61499999999999999</v>
      </c>
      <c r="H62" s="8">
        <f t="shared" si="0"/>
        <v>61.5</v>
      </c>
      <c r="I62">
        <v>572</v>
      </c>
      <c r="J62">
        <v>188</v>
      </c>
      <c r="K62">
        <v>16203</v>
      </c>
      <c r="L62">
        <v>10270</v>
      </c>
      <c r="M62">
        <v>2074</v>
      </c>
      <c r="N62">
        <v>2.0500000000000001E-2</v>
      </c>
      <c r="O62">
        <v>51695</v>
      </c>
      <c r="P62">
        <v>2.0899999999999998E-2</v>
      </c>
      <c r="Q62">
        <v>-1.87</v>
      </c>
      <c r="R62">
        <v>35.442999999999998</v>
      </c>
    </row>
    <row r="63" spans="1:18" x14ac:dyDescent="0.2">
      <c r="A63" t="s">
        <v>1117</v>
      </c>
      <c r="B63" t="s">
        <v>1118</v>
      </c>
      <c r="C63" t="s">
        <v>836</v>
      </c>
      <c r="D63" t="s">
        <v>837</v>
      </c>
      <c r="E63" t="s">
        <v>811</v>
      </c>
      <c r="F63">
        <v>11.788</v>
      </c>
      <c r="G63">
        <v>0.125</v>
      </c>
      <c r="H63" s="8">
        <f t="shared" si="0"/>
        <v>12.5</v>
      </c>
      <c r="I63">
        <v>581</v>
      </c>
      <c r="J63">
        <v>179</v>
      </c>
      <c r="K63">
        <v>16563</v>
      </c>
      <c r="L63">
        <v>9910</v>
      </c>
      <c r="M63">
        <v>2334</v>
      </c>
      <c r="N63">
        <v>3.0800000000000001E-2</v>
      </c>
      <c r="O63">
        <v>58072</v>
      </c>
      <c r="P63">
        <v>3.1300000000000001E-2</v>
      </c>
      <c r="Q63">
        <v>-2.0539999999999998</v>
      </c>
      <c r="R63">
        <v>35.264000000000003</v>
      </c>
    </row>
    <row r="64" spans="1:18" x14ac:dyDescent="0.2">
      <c r="A64" t="s">
        <v>861</v>
      </c>
      <c r="B64" t="s">
        <v>862</v>
      </c>
      <c r="C64" t="s">
        <v>836</v>
      </c>
      <c r="D64" t="s">
        <v>837</v>
      </c>
      <c r="E64" t="s">
        <v>811</v>
      </c>
      <c r="F64">
        <v>10.582000000000001</v>
      </c>
      <c r="G64">
        <v>0.432</v>
      </c>
      <c r="H64" s="8">
        <f t="shared" si="0"/>
        <v>43.2</v>
      </c>
      <c r="I64">
        <v>519</v>
      </c>
      <c r="J64">
        <v>241</v>
      </c>
      <c r="K64">
        <v>14240</v>
      </c>
      <c r="L64">
        <v>12233</v>
      </c>
      <c r="M64">
        <v>1531</v>
      </c>
      <c r="N64">
        <v>1.52E-2</v>
      </c>
      <c r="O64">
        <v>34466</v>
      </c>
      <c r="P64">
        <v>1.3899999999999999E-2</v>
      </c>
      <c r="Q64">
        <v>8.2279999999999998</v>
      </c>
      <c r="R64">
        <v>34.911000000000001</v>
      </c>
    </row>
    <row r="65" spans="1:18" x14ac:dyDescent="0.2">
      <c r="A65" t="s">
        <v>1295</v>
      </c>
      <c r="B65" t="s">
        <v>1296</v>
      </c>
      <c r="C65" t="s">
        <v>836</v>
      </c>
      <c r="D65" t="s">
        <v>837</v>
      </c>
      <c r="E65" t="s">
        <v>811</v>
      </c>
      <c r="F65">
        <v>9.7539999999999996</v>
      </c>
      <c r="G65">
        <v>0.10100000000000001</v>
      </c>
      <c r="H65" s="8">
        <f t="shared" si="0"/>
        <v>10.100000000000001</v>
      </c>
      <c r="I65">
        <v>626</v>
      </c>
      <c r="J65">
        <v>134</v>
      </c>
      <c r="K65">
        <v>18405</v>
      </c>
      <c r="L65">
        <v>8068</v>
      </c>
      <c r="M65">
        <v>3702</v>
      </c>
      <c r="N65">
        <v>4.2799999999999998E-2</v>
      </c>
      <c r="O65">
        <v>96164</v>
      </c>
      <c r="P65">
        <v>4.53E-2</v>
      </c>
      <c r="Q65">
        <v>-9.5350000000000001</v>
      </c>
      <c r="R65">
        <v>34.569000000000003</v>
      </c>
    </row>
    <row r="66" spans="1:18" x14ac:dyDescent="0.2">
      <c r="A66" t="s">
        <v>1184</v>
      </c>
      <c r="B66" t="s">
        <v>1185</v>
      </c>
      <c r="C66" t="s">
        <v>836</v>
      </c>
      <c r="D66" t="s">
        <v>837</v>
      </c>
      <c r="E66" t="s">
        <v>811</v>
      </c>
      <c r="F66">
        <v>9.6669999999999998</v>
      </c>
      <c r="G66">
        <v>0.214</v>
      </c>
      <c r="H66" s="8">
        <f t="shared" ref="H66:H129" si="1">G66*100</f>
        <v>21.4</v>
      </c>
      <c r="I66">
        <v>606</v>
      </c>
      <c r="J66">
        <v>154</v>
      </c>
      <c r="K66">
        <v>17595</v>
      </c>
      <c r="L66">
        <v>8878</v>
      </c>
      <c r="M66">
        <v>2943</v>
      </c>
      <c r="N66">
        <v>3.4000000000000002E-2</v>
      </c>
      <c r="O66">
        <v>74352</v>
      </c>
      <c r="P66">
        <v>3.5099999999999999E-2</v>
      </c>
      <c r="Q66">
        <v>-4.3940000000000001</v>
      </c>
      <c r="R66">
        <v>34.530999999999999</v>
      </c>
    </row>
    <row r="67" spans="1:18" x14ac:dyDescent="0.2">
      <c r="A67" t="s">
        <v>1182</v>
      </c>
      <c r="B67" t="s">
        <v>1183</v>
      </c>
      <c r="C67" t="s">
        <v>881</v>
      </c>
      <c r="D67" t="s">
        <v>881</v>
      </c>
      <c r="E67" t="s">
        <v>831</v>
      </c>
      <c r="F67">
        <v>8.8930000000000007</v>
      </c>
      <c r="G67">
        <v>0.51800000000000002</v>
      </c>
      <c r="H67" s="8">
        <f t="shared" si="1"/>
        <v>51.800000000000004</v>
      </c>
      <c r="I67">
        <v>611</v>
      </c>
      <c r="J67">
        <v>149</v>
      </c>
      <c r="K67">
        <v>17811</v>
      </c>
      <c r="L67">
        <v>8662</v>
      </c>
      <c r="M67">
        <v>3203</v>
      </c>
      <c r="N67">
        <v>3.1699999999999999E-2</v>
      </c>
      <c r="O67">
        <v>80941</v>
      </c>
      <c r="P67">
        <v>3.27E-2</v>
      </c>
      <c r="Q67">
        <v>-4.2750000000000004</v>
      </c>
      <c r="R67">
        <v>34.28</v>
      </c>
    </row>
    <row r="68" spans="1:18" x14ac:dyDescent="0.2">
      <c r="A68" t="s">
        <v>1301</v>
      </c>
      <c r="B68" t="s">
        <v>1302</v>
      </c>
      <c r="C68" t="s">
        <v>836</v>
      </c>
      <c r="D68" t="s">
        <v>837</v>
      </c>
      <c r="E68" t="s">
        <v>4</v>
      </c>
      <c r="F68">
        <v>9.0630000000000006</v>
      </c>
      <c r="G68">
        <v>2.7E-2</v>
      </c>
      <c r="H68" s="8">
        <f t="shared" si="1"/>
        <v>2.7</v>
      </c>
      <c r="I68">
        <v>625</v>
      </c>
      <c r="J68">
        <v>135</v>
      </c>
      <c r="K68">
        <v>18383</v>
      </c>
      <c r="L68">
        <v>8090</v>
      </c>
      <c r="M68">
        <v>3680</v>
      </c>
      <c r="N68">
        <v>3.04E-2</v>
      </c>
      <c r="O68">
        <v>96781</v>
      </c>
      <c r="P68">
        <v>3.2599999999999997E-2</v>
      </c>
      <c r="Q68">
        <v>-9.6880000000000006</v>
      </c>
      <c r="R68">
        <v>34.241999999999997</v>
      </c>
    </row>
    <row r="69" spans="1:18" x14ac:dyDescent="0.2">
      <c r="A69" t="s">
        <v>983</v>
      </c>
      <c r="B69" t="s">
        <v>984</v>
      </c>
      <c r="C69" t="s">
        <v>836</v>
      </c>
      <c r="D69" t="s">
        <v>837</v>
      </c>
      <c r="E69" t="s">
        <v>811</v>
      </c>
      <c r="F69">
        <v>11.529</v>
      </c>
      <c r="G69">
        <v>0.2</v>
      </c>
      <c r="H69" s="8">
        <f t="shared" si="1"/>
        <v>20</v>
      </c>
      <c r="I69">
        <v>558</v>
      </c>
      <c r="J69">
        <v>202</v>
      </c>
      <c r="K69">
        <v>15740</v>
      </c>
      <c r="L69">
        <v>10733</v>
      </c>
      <c r="M69">
        <v>1877</v>
      </c>
      <c r="N69">
        <v>2.1700000000000001E-2</v>
      </c>
      <c r="O69">
        <v>45123</v>
      </c>
      <c r="P69">
        <v>2.1299999999999999E-2</v>
      </c>
      <c r="Q69">
        <v>2.2679999999999998</v>
      </c>
      <c r="R69">
        <v>34.222999999999999</v>
      </c>
    </row>
    <row r="70" spans="1:18" x14ac:dyDescent="0.2">
      <c r="A70" t="s">
        <v>1207</v>
      </c>
      <c r="B70" t="s">
        <v>1208</v>
      </c>
      <c r="C70" t="s">
        <v>836</v>
      </c>
      <c r="D70" t="s">
        <v>837</v>
      </c>
      <c r="E70" t="s">
        <v>811</v>
      </c>
      <c r="F70">
        <v>11.378</v>
      </c>
      <c r="G70">
        <v>0.13</v>
      </c>
      <c r="H70" s="8">
        <f t="shared" si="1"/>
        <v>13</v>
      </c>
      <c r="I70">
        <v>585</v>
      </c>
      <c r="J70">
        <v>175</v>
      </c>
      <c r="K70">
        <v>16804</v>
      </c>
      <c r="L70">
        <v>9669</v>
      </c>
      <c r="M70">
        <v>2357</v>
      </c>
      <c r="N70">
        <v>2.7199999999999998E-2</v>
      </c>
      <c r="O70">
        <v>60227</v>
      </c>
      <c r="P70">
        <v>2.8400000000000002E-2</v>
      </c>
      <c r="Q70">
        <v>-5.399</v>
      </c>
      <c r="R70">
        <v>33.856999999999999</v>
      </c>
    </row>
    <row r="71" spans="1:18" x14ac:dyDescent="0.2">
      <c r="A71" t="s">
        <v>1207</v>
      </c>
      <c r="B71" t="s">
        <v>1209</v>
      </c>
      <c r="C71" t="s">
        <v>836</v>
      </c>
      <c r="D71" t="s">
        <v>837</v>
      </c>
      <c r="E71" t="s">
        <v>811</v>
      </c>
      <c r="F71">
        <v>11.378</v>
      </c>
      <c r="G71">
        <v>0.13</v>
      </c>
      <c r="H71" s="8">
        <f t="shared" si="1"/>
        <v>13</v>
      </c>
      <c r="I71">
        <v>585</v>
      </c>
      <c r="J71">
        <v>175</v>
      </c>
      <c r="K71">
        <v>16804</v>
      </c>
      <c r="L71">
        <v>9669</v>
      </c>
      <c r="M71">
        <v>2357</v>
      </c>
      <c r="N71">
        <v>2.7199999999999998E-2</v>
      </c>
      <c r="O71">
        <v>60227</v>
      </c>
      <c r="P71">
        <v>2.8400000000000002E-2</v>
      </c>
      <c r="Q71">
        <v>-5.399</v>
      </c>
      <c r="R71">
        <v>33.856999999999999</v>
      </c>
    </row>
    <row r="72" spans="1:18" x14ac:dyDescent="0.2">
      <c r="A72" t="s">
        <v>928</v>
      </c>
      <c r="B72" t="s">
        <v>929</v>
      </c>
      <c r="C72" t="s">
        <v>836</v>
      </c>
      <c r="D72" t="s">
        <v>837</v>
      </c>
      <c r="E72" t="s">
        <v>811</v>
      </c>
      <c r="F72">
        <v>9.66</v>
      </c>
      <c r="G72">
        <v>0.48899999999999999</v>
      </c>
      <c r="H72" s="8">
        <f t="shared" si="1"/>
        <v>48.9</v>
      </c>
      <c r="I72">
        <v>571</v>
      </c>
      <c r="J72">
        <v>189</v>
      </c>
      <c r="K72">
        <v>16264</v>
      </c>
      <c r="L72">
        <v>10209</v>
      </c>
      <c r="M72">
        <v>2147</v>
      </c>
      <c r="N72">
        <v>2.4799999999999999E-2</v>
      </c>
      <c r="O72">
        <v>50541</v>
      </c>
      <c r="P72">
        <v>2.3800000000000002E-2</v>
      </c>
      <c r="Q72">
        <v>5.0359999999999996</v>
      </c>
      <c r="R72">
        <v>33.798000000000002</v>
      </c>
    </row>
    <row r="73" spans="1:18" x14ac:dyDescent="0.2">
      <c r="A73" t="s">
        <v>1309</v>
      </c>
      <c r="B73" t="s">
        <v>1310</v>
      </c>
      <c r="C73" t="s">
        <v>959</v>
      </c>
      <c r="D73" t="s">
        <v>1311</v>
      </c>
      <c r="E73" t="s">
        <v>811</v>
      </c>
      <c r="F73">
        <v>8.2720000000000002</v>
      </c>
      <c r="G73">
        <v>0.58299999999999996</v>
      </c>
      <c r="H73" s="8">
        <f t="shared" si="1"/>
        <v>58.3</v>
      </c>
      <c r="I73">
        <v>602</v>
      </c>
      <c r="J73">
        <v>158</v>
      </c>
      <c r="K73">
        <v>17482</v>
      </c>
      <c r="L73">
        <v>8991</v>
      </c>
      <c r="M73">
        <v>2806</v>
      </c>
      <c r="N73">
        <v>2.7799999999999998E-2</v>
      </c>
      <c r="O73">
        <v>77007</v>
      </c>
      <c r="P73">
        <v>3.1099999999999999E-2</v>
      </c>
      <c r="Q73">
        <v>-14.881</v>
      </c>
      <c r="R73">
        <v>33.746000000000002</v>
      </c>
    </row>
    <row r="74" spans="1:18" x14ac:dyDescent="0.2">
      <c r="A74" t="s">
        <v>1002</v>
      </c>
      <c r="B74" t="s">
        <v>1003</v>
      </c>
      <c r="C74" t="s">
        <v>959</v>
      </c>
      <c r="D74" t="s">
        <v>960</v>
      </c>
      <c r="E74" t="s">
        <v>4</v>
      </c>
      <c r="F74">
        <v>10.502000000000001</v>
      </c>
      <c r="G74">
        <v>0.38400000000000001</v>
      </c>
      <c r="H74" s="8">
        <f t="shared" si="1"/>
        <v>38.4</v>
      </c>
      <c r="I74">
        <v>570</v>
      </c>
      <c r="J74">
        <v>190</v>
      </c>
      <c r="K74">
        <v>16231</v>
      </c>
      <c r="L74">
        <v>10242</v>
      </c>
      <c r="M74">
        <v>2003</v>
      </c>
      <c r="N74">
        <v>2.98E-2</v>
      </c>
      <c r="O74">
        <v>48478</v>
      </c>
      <c r="P74">
        <v>2.9399999999999999E-2</v>
      </c>
      <c r="Q74">
        <v>1.75</v>
      </c>
      <c r="R74">
        <v>33.707000000000001</v>
      </c>
    </row>
    <row r="75" spans="1:18" x14ac:dyDescent="0.2">
      <c r="A75" t="s">
        <v>1218</v>
      </c>
      <c r="B75" t="s">
        <v>1219</v>
      </c>
      <c r="C75" t="s">
        <v>836</v>
      </c>
      <c r="D75" t="s">
        <v>837</v>
      </c>
      <c r="E75" t="s">
        <v>811</v>
      </c>
      <c r="F75">
        <v>10.978999999999999</v>
      </c>
      <c r="G75">
        <v>0.14299999999999999</v>
      </c>
      <c r="H75" s="8">
        <f t="shared" si="1"/>
        <v>14.299999999999999</v>
      </c>
      <c r="I75">
        <v>623</v>
      </c>
      <c r="J75">
        <v>137</v>
      </c>
      <c r="K75">
        <v>18338</v>
      </c>
      <c r="L75">
        <v>8135</v>
      </c>
      <c r="M75">
        <v>3685</v>
      </c>
      <c r="N75">
        <v>4.2599999999999999E-2</v>
      </c>
      <c r="O75">
        <v>93509</v>
      </c>
      <c r="P75">
        <v>4.41E-2</v>
      </c>
      <c r="Q75">
        <v>-5.6630000000000003</v>
      </c>
      <c r="R75">
        <v>33.613999999999997</v>
      </c>
    </row>
    <row r="76" spans="1:18" x14ac:dyDescent="0.2">
      <c r="A76" t="s">
        <v>1214</v>
      </c>
      <c r="B76" t="s">
        <v>1215</v>
      </c>
      <c r="C76" t="s">
        <v>836</v>
      </c>
      <c r="D76" t="s">
        <v>837</v>
      </c>
      <c r="E76" t="s">
        <v>811</v>
      </c>
      <c r="F76">
        <v>12.920999999999999</v>
      </c>
      <c r="G76">
        <v>3.5999999999999997E-2</v>
      </c>
      <c r="H76" s="8">
        <f t="shared" si="1"/>
        <v>3.5999999999999996</v>
      </c>
      <c r="I76">
        <v>595</v>
      </c>
      <c r="J76">
        <v>165</v>
      </c>
      <c r="K76">
        <v>17237</v>
      </c>
      <c r="L76">
        <v>9236</v>
      </c>
      <c r="M76">
        <v>2806</v>
      </c>
      <c r="N76">
        <v>3.2399999999999998E-2</v>
      </c>
      <c r="O76">
        <v>71568</v>
      </c>
      <c r="P76">
        <v>3.3700000000000001E-2</v>
      </c>
      <c r="Q76">
        <v>-5.6440000000000001</v>
      </c>
      <c r="R76">
        <v>33.204000000000001</v>
      </c>
    </row>
    <row r="77" spans="1:18" x14ac:dyDescent="0.2">
      <c r="A77" t="s">
        <v>1216</v>
      </c>
      <c r="B77" t="s">
        <v>1217</v>
      </c>
      <c r="C77" t="s">
        <v>836</v>
      </c>
      <c r="D77" t="s">
        <v>837</v>
      </c>
      <c r="E77" t="s">
        <v>811</v>
      </c>
      <c r="F77">
        <v>13.186999999999999</v>
      </c>
      <c r="G77">
        <v>2.4E-2</v>
      </c>
      <c r="H77" s="8">
        <f t="shared" si="1"/>
        <v>2.4</v>
      </c>
      <c r="I77">
        <v>595</v>
      </c>
      <c r="J77">
        <v>165</v>
      </c>
      <c r="K77">
        <v>17237</v>
      </c>
      <c r="L77">
        <v>9236</v>
      </c>
      <c r="M77">
        <v>2807</v>
      </c>
      <c r="N77">
        <v>3.2399999999999998E-2</v>
      </c>
      <c r="O77">
        <v>71600</v>
      </c>
      <c r="P77">
        <v>3.3799999999999997E-2</v>
      </c>
      <c r="Q77">
        <v>-5.6580000000000004</v>
      </c>
      <c r="R77">
        <v>33.204000000000001</v>
      </c>
    </row>
    <row r="78" spans="1:18" x14ac:dyDescent="0.2">
      <c r="A78" t="s">
        <v>955</v>
      </c>
      <c r="B78" t="s">
        <v>956</v>
      </c>
      <c r="C78" t="s">
        <v>836</v>
      </c>
      <c r="D78" t="s">
        <v>837</v>
      </c>
      <c r="E78" t="s">
        <v>811</v>
      </c>
      <c r="F78">
        <v>12.294</v>
      </c>
      <c r="G78">
        <v>0.19400000000000001</v>
      </c>
      <c r="H78" s="8">
        <f t="shared" si="1"/>
        <v>19.400000000000002</v>
      </c>
      <c r="I78">
        <v>542</v>
      </c>
      <c r="J78">
        <v>218</v>
      </c>
      <c r="K78">
        <v>15208</v>
      </c>
      <c r="L78">
        <v>11265</v>
      </c>
      <c r="M78">
        <v>1743</v>
      </c>
      <c r="N78">
        <v>2.01E-2</v>
      </c>
      <c r="O78">
        <v>41142</v>
      </c>
      <c r="P78">
        <v>1.9400000000000001E-2</v>
      </c>
      <c r="Q78">
        <v>4.2240000000000002</v>
      </c>
      <c r="R78">
        <v>33.052</v>
      </c>
    </row>
    <row r="79" spans="1:18" x14ac:dyDescent="0.2">
      <c r="A79" t="s">
        <v>1189</v>
      </c>
      <c r="B79" t="s">
        <v>1190</v>
      </c>
      <c r="C79" t="s">
        <v>836</v>
      </c>
      <c r="D79" t="s">
        <v>837</v>
      </c>
      <c r="E79" t="s">
        <v>811</v>
      </c>
      <c r="F79">
        <v>10.814</v>
      </c>
      <c r="G79">
        <v>0.14299999999999999</v>
      </c>
      <c r="H79" s="8">
        <f t="shared" si="1"/>
        <v>14.299999999999999</v>
      </c>
      <c r="I79">
        <v>582</v>
      </c>
      <c r="J79">
        <v>178</v>
      </c>
      <c r="K79">
        <v>16744</v>
      </c>
      <c r="L79">
        <v>9729</v>
      </c>
      <c r="M79">
        <v>2338</v>
      </c>
      <c r="N79">
        <v>2.7E-2</v>
      </c>
      <c r="O79">
        <v>59312</v>
      </c>
      <c r="P79">
        <v>2.8000000000000001E-2</v>
      </c>
      <c r="Q79">
        <v>-4.4400000000000004</v>
      </c>
      <c r="R79">
        <v>32.923999999999999</v>
      </c>
    </row>
    <row r="80" spans="1:18" x14ac:dyDescent="0.2">
      <c r="A80" t="s">
        <v>1259</v>
      </c>
      <c r="B80" t="s">
        <v>1260</v>
      </c>
      <c r="C80" t="s">
        <v>836</v>
      </c>
      <c r="D80" t="s">
        <v>837</v>
      </c>
      <c r="E80" t="s">
        <v>811</v>
      </c>
      <c r="F80">
        <v>10.097</v>
      </c>
      <c r="G80">
        <v>0.14799999999999999</v>
      </c>
      <c r="H80" s="8">
        <f t="shared" si="1"/>
        <v>14.799999999999999</v>
      </c>
      <c r="I80">
        <v>558</v>
      </c>
      <c r="J80">
        <v>202</v>
      </c>
      <c r="K80">
        <v>15827</v>
      </c>
      <c r="L80">
        <v>10646</v>
      </c>
      <c r="M80">
        <v>1884</v>
      </c>
      <c r="N80">
        <v>2.18E-2</v>
      </c>
      <c r="O80">
        <v>49125</v>
      </c>
      <c r="P80">
        <v>2.3199999999999998E-2</v>
      </c>
      <c r="Q80">
        <v>-7.1669999999999998</v>
      </c>
      <c r="R80">
        <v>32.814</v>
      </c>
    </row>
    <row r="81" spans="1:18" x14ac:dyDescent="0.2">
      <c r="A81" t="s">
        <v>1174</v>
      </c>
      <c r="B81" t="s">
        <v>1175</v>
      </c>
      <c r="C81" t="s">
        <v>836</v>
      </c>
      <c r="D81" t="s">
        <v>837</v>
      </c>
      <c r="E81" t="s">
        <v>811</v>
      </c>
      <c r="F81">
        <v>10.164999999999999</v>
      </c>
      <c r="G81">
        <v>0.155</v>
      </c>
      <c r="H81" s="8">
        <f t="shared" si="1"/>
        <v>15.5</v>
      </c>
      <c r="I81">
        <v>573</v>
      </c>
      <c r="J81">
        <v>187</v>
      </c>
      <c r="K81">
        <v>16413</v>
      </c>
      <c r="L81">
        <v>10060</v>
      </c>
      <c r="M81">
        <v>2158</v>
      </c>
      <c r="N81">
        <v>2.4899999999999999E-2</v>
      </c>
      <c r="O81">
        <v>54646</v>
      </c>
      <c r="P81">
        <v>2.58E-2</v>
      </c>
      <c r="Q81">
        <v>-4.0339999999999998</v>
      </c>
      <c r="R81">
        <v>32.633000000000003</v>
      </c>
    </row>
    <row r="82" spans="1:18" x14ac:dyDescent="0.2">
      <c r="A82" t="s">
        <v>1247</v>
      </c>
      <c r="B82" t="s">
        <v>1248</v>
      </c>
      <c r="C82" t="s">
        <v>836</v>
      </c>
      <c r="D82" t="s">
        <v>837</v>
      </c>
      <c r="E82" t="s">
        <v>811</v>
      </c>
      <c r="F82">
        <v>12.712</v>
      </c>
      <c r="G82">
        <v>4.8000000000000001E-2</v>
      </c>
      <c r="H82" s="8">
        <f t="shared" si="1"/>
        <v>4.8</v>
      </c>
      <c r="I82">
        <v>596</v>
      </c>
      <c r="J82">
        <v>164</v>
      </c>
      <c r="K82">
        <v>17318</v>
      </c>
      <c r="L82">
        <v>9155</v>
      </c>
      <c r="M82">
        <v>2842</v>
      </c>
      <c r="N82">
        <v>3.2800000000000003E-2</v>
      </c>
      <c r="O82">
        <v>73005</v>
      </c>
      <c r="P82">
        <v>3.44E-2</v>
      </c>
      <c r="Q82">
        <v>-6.7050000000000001</v>
      </c>
      <c r="R82">
        <v>32.527000000000001</v>
      </c>
    </row>
    <row r="83" spans="1:18" x14ac:dyDescent="0.2">
      <c r="A83" t="s">
        <v>887</v>
      </c>
      <c r="B83" t="s">
        <v>888</v>
      </c>
      <c r="C83" t="s">
        <v>836</v>
      </c>
      <c r="D83" t="s">
        <v>837</v>
      </c>
      <c r="E83" t="s">
        <v>811</v>
      </c>
      <c r="F83">
        <v>11.738</v>
      </c>
      <c r="G83">
        <v>0.17899999999999999</v>
      </c>
      <c r="H83" s="8">
        <f t="shared" si="1"/>
        <v>17.899999999999999</v>
      </c>
      <c r="I83">
        <v>544</v>
      </c>
      <c r="J83">
        <v>216</v>
      </c>
      <c r="K83">
        <v>15317</v>
      </c>
      <c r="L83">
        <v>11156</v>
      </c>
      <c r="M83">
        <v>1829</v>
      </c>
      <c r="N83">
        <v>2.1100000000000001E-2</v>
      </c>
      <c r="O83">
        <v>42139</v>
      </c>
      <c r="P83">
        <v>1.9900000000000001E-2</v>
      </c>
      <c r="Q83">
        <v>7.0970000000000004</v>
      </c>
      <c r="R83">
        <v>32.51</v>
      </c>
    </row>
    <row r="84" spans="1:18" x14ac:dyDescent="0.2">
      <c r="A84" t="s">
        <v>1265</v>
      </c>
      <c r="B84" t="s">
        <v>1266</v>
      </c>
      <c r="C84" t="s">
        <v>836</v>
      </c>
      <c r="D84" t="s">
        <v>837</v>
      </c>
      <c r="E84" t="s">
        <v>811</v>
      </c>
      <c r="F84">
        <v>11.391</v>
      </c>
      <c r="G84">
        <v>7.6999999999999999E-2</v>
      </c>
      <c r="H84" s="8">
        <f t="shared" si="1"/>
        <v>7.7</v>
      </c>
      <c r="I84">
        <v>571</v>
      </c>
      <c r="J84">
        <v>189</v>
      </c>
      <c r="K84">
        <v>16344</v>
      </c>
      <c r="L84">
        <v>10129</v>
      </c>
      <c r="M84">
        <v>2115</v>
      </c>
      <c r="N84">
        <v>2.4400000000000002E-2</v>
      </c>
      <c r="O84">
        <v>55025</v>
      </c>
      <c r="P84">
        <v>2.5899999999999999E-2</v>
      </c>
      <c r="Q84">
        <v>-7.3280000000000003</v>
      </c>
      <c r="R84">
        <v>32.503</v>
      </c>
    </row>
    <row r="85" spans="1:18" x14ac:dyDescent="0.2">
      <c r="A85" t="s">
        <v>1224</v>
      </c>
      <c r="B85" t="s">
        <v>1225</v>
      </c>
      <c r="C85" t="s">
        <v>836</v>
      </c>
      <c r="D85" t="s">
        <v>837</v>
      </c>
      <c r="E85" t="s">
        <v>811</v>
      </c>
      <c r="F85">
        <v>11.497999999999999</v>
      </c>
      <c r="G85">
        <v>0.157</v>
      </c>
      <c r="H85" s="8">
        <f t="shared" si="1"/>
        <v>15.7</v>
      </c>
      <c r="I85">
        <v>614</v>
      </c>
      <c r="J85">
        <v>146</v>
      </c>
      <c r="K85">
        <v>18050</v>
      </c>
      <c r="L85">
        <v>8423</v>
      </c>
      <c r="M85">
        <v>3391</v>
      </c>
      <c r="N85">
        <v>3.9199999999999999E-2</v>
      </c>
      <c r="O85">
        <v>86247</v>
      </c>
      <c r="P85">
        <v>4.07E-2</v>
      </c>
      <c r="Q85">
        <v>-5.7859999999999996</v>
      </c>
      <c r="R85">
        <v>32.317</v>
      </c>
    </row>
    <row r="86" spans="1:18" x14ac:dyDescent="0.2">
      <c r="A86" t="s">
        <v>987</v>
      </c>
      <c r="B86" t="s">
        <v>988</v>
      </c>
      <c r="C86" t="s">
        <v>836</v>
      </c>
      <c r="D86" t="s">
        <v>837</v>
      </c>
      <c r="E86" t="s">
        <v>4</v>
      </c>
      <c r="F86">
        <v>11.127000000000001</v>
      </c>
      <c r="G86">
        <v>0.17899999999999999</v>
      </c>
      <c r="H86" s="8">
        <f t="shared" si="1"/>
        <v>17.899999999999999</v>
      </c>
      <c r="I86">
        <v>548</v>
      </c>
      <c r="J86">
        <v>212</v>
      </c>
      <c r="K86">
        <v>15490</v>
      </c>
      <c r="L86">
        <v>10983</v>
      </c>
      <c r="M86">
        <v>1831</v>
      </c>
      <c r="N86">
        <v>2.12E-2</v>
      </c>
      <c r="O86">
        <v>44087</v>
      </c>
      <c r="P86">
        <v>2.0799999999999999E-2</v>
      </c>
      <c r="Q86">
        <v>2.0579999999999998</v>
      </c>
      <c r="R86">
        <v>32.152000000000001</v>
      </c>
    </row>
    <row r="87" spans="1:18" x14ac:dyDescent="0.2">
      <c r="A87" t="s">
        <v>1263</v>
      </c>
      <c r="B87" t="s">
        <v>1264</v>
      </c>
      <c r="C87" t="s">
        <v>836</v>
      </c>
      <c r="D87" t="s">
        <v>837</v>
      </c>
      <c r="E87" t="s">
        <v>4</v>
      </c>
      <c r="F87">
        <v>9.0399999999999991</v>
      </c>
      <c r="G87">
        <v>0.19400000000000001</v>
      </c>
      <c r="H87" s="8">
        <f t="shared" si="1"/>
        <v>19.400000000000002</v>
      </c>
      <c r="I87">
        <v>622</v>
      </c>
      <c r="J87">
        <v>138</v>
      </c>
      <c r="K87">
        <v>18404</v>
      </c>
      <c r="L87">
        <v>8069</v>
      </c>
      <c r="M87">
        <v>3726</v>
      </c>
      <c r="N87">
        <v>3.6900000000000002E-2</v>
      </c>
      <c r="O87">
        <v>95806</v>
      </c>
      <c r="P87">
        <v>3.8699999999999998E-2</v>
      </c>
      <c r="Q87">
        <v>-7.2720000000000002</v>
      </c>
      <c r="R87">
        <v>31.834</v>
      </c>
    </row>
    <row r="88" spans="1:18" x14ac:dyDescent="0.2">
      <c r="A88" t="s">
        <v>1145</v>
      </c>
      <c r="B88" t="s">
        <v>1146</v>
      </c>
      <c r="C88" t="s">
        <v>836</v>
      </c>
      <c r="D88" t="s">
        <v>837</v>
      </c>
      <c r="E88" t="s">
        <v>811</v>
      </c>
      <c r="F88">
        <v>10.26</v>
      </c>
      <c r="G88">
        <v>0.21099999999999999</v>
      </c>
      <c r="H88" s="8">
        <f t="shared" si="1"/>
        <v>21.099999999999998</v>
      </c>
      <c r="I88">
        <v>575</v>
      </c>
      <c r="J88">
        <v>185</v>
      </c>
      <c r="K88">
        <v>16549</v>
      </c>
      <c r="L88">
        <v>9924</v>
      </c>
      <c r="M88">
        <v>2282</v>
      </c>
      <c r="N88">
        <v>2.64E-2</v>
      </c>
      <c r="O88">
        <v>57246</v>
      </c>
      <c r="P88">
        <v>2.7E-2</v>
      </c>
      <c r="Q88">
        <v>-2.948</v>
      </c>
      <c r="R88">
        <v>31.695</v>
      </c>
    </row>
    <row r="89" spans="1:18" x14ac:dyDescent="0.2">
      <c r="A89" t="s">
        <v>847</v>
      </c>
      <c r="B89" t="s">
        <v>848</v>
      </c>
      <c r="C89" t="s">
        <v>849</v>
      </c>
      <c r="D89" t="s">
        <v>850</v>
      </c>
      <c r="E89" t="s">
        <v>4</v>
      </c>
      <c r="F89">
        <v>10.401</v>
      </c>
      <c r="G89">
        <v>0.502</v>
      </c>
      <c r="H89" s="8">
        <f t="shared" si="1"/>
        <v>50.2</v>
      </c>
      <c r="I89">
        <v>377</v>
      </c>
      <c r="J89">
        <v>383</v>
      </c>
      <c r="K89">
        <v>9507</v>
      </c>
      <c r="L89">
        <v>16966</v>
      </c>
      <c r="M89">
        <v>675</v>
      </c>
      <c r="N89">
        <v>1.23E-2</v>
      </c>
      <c r="O89">
        <v>14724</v>
      </c>
      <c r="P89">
        <v>1.09E-2</v>
      </c>
      <c r="Q89">
        <v>10.119999999999999</v>
      </c>
      <c r="R89">
        <v>31.552</v>
      </c>
    </row>
    <row r="90" spans="1:18" x14ac:dyDescent="0.2">
      <c r="A90" t="s">
        <v>1034</v>
      </c>
      <c r="B90" t="s">
        <v>1035</v>
      </c>
      <c r="C90" t="s">
        <v>836</v>
      </c>
      <c r="D90" t="s">
        <v>837</v>
      </c>
      <c r="E90" t="s">
        <v>811</v>
      </c>
      <c r="F90">
        <v>11.326000000000001</v>
      </c>
      <c r="G90">
        <v>0.156</v>
      </c>
      <c r="H90" s="8">
        <f t="shared" si="1"/>
        <v>15.6</v>
      </c>
      <c r="I90">
        <v>560</v>
      </c>
      <c r="J90">
        <v>200</v>
      </c>
      <c r="K90">
        <v>16007</v>
      </c>
      <c r="L90">
        <v>10466</v>
      </c>
      <c r="M90">
        <v>2057</v>
      </c>
      <c r="N90">
        <v>2.3800000000000002E-2</v>
      </c>
      <c r="O90">
        <v>50129</v>
      </c>
      <c r="P90">
        <v>2.3599999999999999E-2</v>
      </c>
      <c r="Q90">
        <v>0.72199999999999998</v>
      </c>
      <c r="R90">
        <v>31.169</v>
      </c>
    </row>
    <row r="91" spans="1:18" x14ac:dyDescent="0.2">
      <c r="A91" t="s">
        <v>930</v>
      </c>
      <c r="B91" t="s">
        <v>931</v>
      </c>
      <c r="C91" t="s">
        <v>814</v>
      </c>
      <c r="D91" t="s">
        <v>815</v>
      </c>
      <c r="E91" t="s">
        <v>4</v>
      </c>
      <c r="F91">
        <v>11.734</v>
      </c>
      <c r="G91">
        <v>0.29799999999999999</v>
      </c>
      <c r="H91" s="8">
        <f t="shared" si="1"/>
        <v>29.799999999999997</v>
      </c>
      <c r="I91">
        <v>553</v>
      </c>
      <c r="J91">
        <v>207</v>
      </c>
      <c r="K91">
        <v>15766</v>
      </c>
      <c r="L91">
        <v>10707</v>
      </c>
      <c r="M91">
        <v>1935</v>
      </c>
      <c r="N91">
        <v>2.5600000000000001E-2</v>
      </c>
      <c r="O91">
        <v>45601</v>
      </c>
      <c r="P91">
        <v>2.46E-2</v>
      </c>
      <c r="Q91">
        <v>4.9740000000000002</v>
      </c>
      <c r="R91">
        <v>30.785</v>
      </c>
    </row>
    <row r="92" spans="1:18" x14ac:dyDescent="0.2">
      <c r="A92" t="s">
        <v>889</v>
      </c>
      <c r="B92" t="s">
        <v>890</v>
      </c>
      <c r="C92" t="s">
        <v>807</v>
      </c>
      <c r="D92" t="s">
        <v>825</v>
      </c>
      <c r="E92" t="s">
        <v>4</v>
      </c>
      <c r="F92">
        <v>10.164999999999999</v>
      </c>
      <c r="G92">
        <v>0.49099999999999999</v>
      </c>
      <c r="H92" s="8">
        <f t="shared" si="1"/>
        <v>49.1</v>
      </c>
      <c r="I92">
        <v>403</v>
      </c>
      <c r="J92">
        <v>357</v>
      </c>
      <c r="K92">
        <v>10422</v>
      </c>
      <c r="L92">
        <v>16051</v>
      </c>
      <c r="M92">
        <v>790</v>
      </c>
      <c r="N92">
        <v>1.04E-2</v>
      </c>
      <c r="O92">
        <v>17733</v>
      </c>
      <c r="P92">
        <v>9.5499999999999995E-3</v>
      </c>
      <c r="Q92">
        <v>7.04</v>
      </c>
      <c r="R92">
        <v>30.760999999999999</v>
      </c>
    </row>
    <row r="93" spans="1:18" x14ac:dyDescent="0.2">
      <c r="A93" t="s">
        <v>1166</v>
      </c>
      <c r="B93" t="s">
        <v>1167</v>
      </c>
      <c r="C93" t="s">
        <v>836</v>
      </c>
      <c r="D93" t="s">
        <v>837</v>
      </c>
      <c r="E93" t="s">
        <v>811</v>
      </c>
      <c r="F93">
        <v>12.436999999999999</v>
      </c>
      <c r="G93">
        <v>0.13300000000000001</v>
      </c>
      <c r="H93" s="8">
        <f t="shared" si="1"/>
        <v>13.3</v>
      </c>
      <c r="I93">
        <v>579</v>
      </c>
      <c r="J93">
        <v>181</v>
      </c>
      <c r="K93">
        <v>16772</v>
      </c>
      <c r="L93">
        <v>9701</v>
      </c>
      <c r="M93">
        <v>2404</v>
      </c>
      <c r="N93">
        <v>3.1800000000000002E-2</v>
      </c>
      <c r="O93">
        <v>60577</v>
      </c>
      <c r="P93">
        <v>3.2599999999999997E-2</v>
      </c>
      <c r="Q93">
        <v>-3.8740000000000001</v>
      </c>
      <c r="R93">
        <v>30.620999999999999</v>
      </c>
    </row>
    <row r="94" spans="1:18" x14ac:dyDescent="0.2">
      <c r="A94" t="s">
        <v>901</v>
      </c>
      <c r="B94" t="s">
        <v>902</v>
      </c>
      <c r="C94" t="s">
        <v>836</v>
      </c>
      <c r="D94" t="s">
        <v>837</v>
      </c>
      <c r="E94" t="s">
        <v>811</v>
      </c>
      <c r="F94">
        <v>10.25</v>
      </c>
      <c r="G94">
        <v>0.44400000000000001</v>
      </c>
      <c r="H94" s="8">
        <f t="shared" si="1"/>
        <v>44.4</v>
      </c>
      <c r="I94">
        <v>483</v>
      </c>
      <c r="J94">
        <v>277</v>
      </c>
      <c r="K94">
        <v>13232</v>
      </c>
      <c r="L94">
        <v>13241</v>
      </c>
      <c r="M94">
        <v>1256</v>
      </c>
      <c r="N94">
        <v>1.24E-2</v>
      </c>
      <c r="O94">
        <v>28561</v>
      </c>
      <c r="P94">
        <v>1.15E-2</v>
      </c>
      <c r="Q94">
        <v>6.5640000000000001</v>
      </c>
      <c r="R94">
        <v>30.212</v>
      </c>
    </row>
    <row r="95" spans="1:18" x14ac:dyDescent="0.2">
      <c r="A95" t="s">
        <v>1235</v>
      </c>
      <c r="B95" t="s">
        <v>1236</v>
      </c>
      <c r="C95" t="s">
        <v>814</v>
      </c>
      <c r="D95" t="s">
        <v>1038</v>
      </c>
      <c r="E95" t="s">
        <v>4</v>
      </c>
      <c r="F95">
        <v>8.6929999999999996</v>
      </c>
      <c r="G95">
        <v>0.42899999999999999</v>
      </c>
      <c r="H95" s="8">
        <f t="shared" si="1"/>
        <v>42.9</v>
      </c>
      <c r="I95">
        <v>564</v>
      </c>
      <c r="J95">
        <v>196</v>
      </c>
      <c r="K95">
        <v>16240</v>
      </c>
      <c r="L95">
        <v>10233</v>
      </c>
      <c r="M95">
        <v>1892</v>
      </c>
      <c r="N95">
        <v>2.81E-2</v>
      </c>
      <c r="O95">
        <v>48636</v>
      </c>
      <c r="P95">
        <v>2.9499999999999998E-2</v>
      </c>
      <c r="Q95">
        <v>-6.282</v>
      </c>
      <c r="R95">
        <v>29.922000000000001</v>
      </c>
    </row>
    <row r="96" spans="1:18" x14ac:dyDescent="0.2">
      <c r="A96" t="s">
        <v>816</v>
      </c>
      <c r="B96" t="s">
        <v>817</v>
      </c>
      <c r="C96" t="s">
        <v>807</v>
      </c>
      <c r="D96" t="s">
        <v>808</v>
      </c>
      <c r="E96" t="s">
        <v>4</v>
      </c>
      <c r="F96">
        <v>11.129</v>
      </c>
      <c r="G96">
        <v>0.82</v>
      </c>
      <c r="H96" s="8">
        <f t="shared" si="1"/>
        <v>82</v>
      </c>
      <c r="I96">
        <v>173</v>
      </c>
      <c r="J96">
        <v>587</v>
      </c>
      <c r="K96">
        <v>3400</v>
      </c>
      <c r="L96">
        <v>23073</v>
      </c>
      <c r="M96">
        <v>237</v>
      </c>
      <c r="N96">
        <v>3.9100000000000003E-3</v>
      </c>
      <c r="O96">
        <v>4316</v>
      </c>
      <c r="P96">
        <v>2.9099999999999998E-3</v>
      </c>
      <c r="Q96">
        <v>14.536</v>
      </c>
      <c r="R96">
        <v>29.821000000000002</v>
      </c>
    </row>
    <row r="97" spans="1:18" x14ac:dyDescent="0.2">
      <c r="A97" t="s">
        <v>1299</v>
      </c>
      <c r="B97" t="s">
        <v>1300</v>
      </c>
      <c r="C97" t="s">
        <v>849</v>
      </c>
      <c r="D97" t="s">
        <v>993</v>
      </c>
      <c r="E97" t="s">
        <v>4</v>
      </c>
      <c r="F97">
        <v>9.859</v>
      </c>
      <c r="G97">
        <v>0.34599999999999997</v>
      </c>
      <c r="H97" s="8">
        <f t="shared" si="1"/>
        <v>34.599999999999994</v>
      </c>
      <c r="I97">
        <v>596</v>
      </c>
      <c r="J97">
        <v>164</v>
      </c>
      <c r="K97">
        <v>17498</v>
      </c>
      <c r="L97">
        <v>8975</v>
      </c>
      <c r="M97">
        <v>2465</v>
      </c>
      <c r="N97">
        <v>2.8500000000000001E-2</v>
      </c>
      <c r="O97">
        <v>64956</v>
      </c>
      <c r="P97">
        <v>3.0599999999999999E-2</v>
      </c>
      <c r="Q97">
        <v>-9.6370000000000005</v>
      </c>
      <c r="R97">
        <v>29.661999999999999</v>
      </c>
    </row>
    <row r="98" spans="1:18" x14ac:dyDescent="0.2">
      <c r="A98" t="s">
        <v>975</v>
      </c>
      <c r="B98" t="s">
        <v>976</v>
      </c>
      <c r="C98" t="s">
        <v>959</v>
      </c>
      <c r="D98" t="s">
        <v>960</v>
      </c>
      <c r="E98" t="s">
        <v>4</v>
      </c>
      <c r="F98">
        <v>9.0790000000000006</v>
      </c>
      <c r="G98">
        <v>0.35799999999999998</v>
      </c>
      <c r="H98" s="8">
        <f t="shared" si="1"/>
        <v>35.799999999999997</v>
      </c>
      <c r="I98">
        <v>496</v>
      </c>
      <c r="J98">
        <v>264</v>
      </c>
      <c r="K98">
        <v>13737</v>
      </c>
      <c r="L98">
        <v>12736</v>
      </c>
      <c r="M98">
        <v>1286</v>
      </c>
      <c r="N98">
        <v>1.9099999999999999E-2</v>
      </c>
      <c r="O98">
        <v>30673</v>
      </c>
      <c r="P98">
        <v>1.8599999999999998E-2</v>
      </c>
      <c r="Q98">
        <v>2.98</v>
      </c>
      <c r="R98">
        <v>29.629000000000001</v>
      </c>
    </row>
    <row r="99" spans="1:18" x14ac:dyDescent="0.2">
      <c r="A99" t="s">
        <v>1243</v>
      </c>
      <c r="B99" t="s">
        <v>1244</v>
      </c>
      <c r="C99" t="s">
        <v>836</v>
      </c>
      <c r="D99" t="s">
        <v>837</v>
      </c>
      <c r="E99" t="s">
        <v>811</v>
      </c>
      <c r="F99">
        <v>10.366</v>
      </c>
      <c r="G99">
        <v>0.114</v>
      </c>
      <c r="H99" s="8">
        <f t="shared" si="1"/>
        <v>11.4</v>
      </c>
      <c r="I99">
        <v>572</v>
      </c>
      <c r="J99">
        <v>188</v>
      </c>
      <c r="K99">
        <v>16577</v>
      </c>
      <c r="L99">
        <v>9896</v>
      </c>
      <c r="M99">
        <v>2213</v>
      </c>
      <c r="N99">
        <v>2.5600000000000001E-2</v>
      </c>
      <c r="O99">
        <v>57141</v>
      </c>
      <c r="P99">
        <v>2.69E-2</v>
      </c>
      <c r="Q99">
        <v>-6.5460000000000003</v>
      </c>
      <c r="R99">
        <v>29.457000000000001</v>
      </c>
    </row>
    <row r="100" spans="1:18" x14ac:dyDescent="0.2">
      <c r="A100" t="s">
        <v>853</v>
      </c>
      <c r="B100" t="s">
        <v>854</v>
      </c>
      <c r="C100" t="s">
        <v>2</v>
      </c>
      <c r="D100" t="s">
        <v>3</v>
      </c>
      <c r="E100" t="s">
        <v>4</v>
      </c>
      <c r="F100">
        <v>11.147</v>
      </c>
      <c r="G100">
        <v>0.39400000000000002</v>
      </c>
      <c r="H100" s="8">
        <f t="shared" si="1"/>
        <v>39.4</v>
      </c>
      <c r="I100">
        <v>266</v>
      </c>
      <c r="J100">
        <v>494</v>
      </c>
      <c r="K100">
        <v>6117</v>
      </c>
      <c r="L100">
        <v>20356</v>
      </c>
      <c r="M100">
        <v>373</v>
      </c>
      <c r="N100">
        <v>7.3899999999999999E-3</v>
      </c>
      <c r="O100">
        <v>7988</v>
      </c>
      <c r="P100">
        <v>6.4599999999999996E-3</v>
      </c>
      <c r="Q100">
        <v>9.0749999999999993</v>
      </c>
      <c r="R100">
        <v>29.274999999999999</v>
      </c>
    </row>
    <row r="101" spans="1:18" x14ac:dyDescent="0.2">
      <c r="A101" t="s">
        <v>1286</v>
      </c>
      <c r="B101" t="s">
        <v>1287</v>
      </c>
      <c r="C101" t="s">
        <v>836</v>
      </c>
      <c r="D101" t="s">
        <v>837</v>
      </c>
      <c r="E101" t="s">
        <v>811</v>
      </c>
      <c r="F101">
        <v>10.457000000000001</v>
      </c>
      <c r="G101">
        <v>0.129</v>
      </c>
      <c r="H101" s="8">
        <f t="shared" si="1"/>
        <v>12.9</v>
      </c>
      <c r="I101">
        <v>589</v>
      </c>
      <c r="J101">
        <v>171</v>
      </c>
      <c r="K101">
        <v>17254</v>
      </c>
      <c r="L101">
        <v>9219</v>
      </c>
      <c r="M101">
        <v>2559</v>
      </c>
      <c r="N101">
        <v>2.9600000000000001E-2</v>
      </c>
      <c r="O101">
        <v>66936</v>
      </c>
      <c r="P101">
        <v>3.1600000000000003E-2</v>
      </c>
      <c r="Q101">
        <v>-8.8160000000000007</v>
      </c>
      <c r="R101">
        <v>29.184999999999999</v>
      </c>
    </row>
    <row r="102" spans="1:18" x14ac:dyDescent="0.2">
      <c r="A102" t="s">
        <v>1170</v>
      </c>
      <c r="B102" t="s">
        <v>1171</v>
      </c>
      <c r="C102" t="s">
        <v>836</v>
      </c>
      <c r="D102" t="s">
        <v>837</v>
      </c>
      <c r="E102" t="s">
        <v>811</v>
      </c>
      <c r="F102">
        <v>9.52</v>
      </c>
      <c r="G102">
        <v>0.16200000000000001</v>
      </c>
      <c r="H102" s="8">
        <f t="shared" si="1"/>
        <v>16.2</v>
      </c>
      <c r="I102">
        <v>590</v>
      </c>
      <c r="J102">
        <v>170</v>
      </c>
      <c r="K102">
        <v>17335</v>
      </c>
      <c r="L102">
        <v>9138</v>
      </c>
      <c r="M102">
        <v>2729</v>
      </c>
      <c r="N102">
        <v>3.15E-2</v>
      </c>
      <c r="O102">
        <v>68790</v>
      </c>
      <c r="P102">
        <v>3.2399999999999998E-2</v>
      </c>
      <c r="Q102">
        <v>-3.9089999999999998</v>
      </c>
      <c r="R102">
        <v>28.544</v>
      </c>
    </row>
    <row r="103" spans="1:18" x14ac:dyDescent="0.2">
      <c r="A103" t="s">
        <v>863</v>
      </c>
      <c r="B103" t="s">
        <v>864</v>
      </c>
      <c r="C103" t="s">
        <v>807</v>
      </c>
      <c r="D103" t="s">
        <v>808</v>
      </c>
      <c r="E103" t="s">
        <v>811</v>
      </c>
      <c r="F103">
        <v>9.3369999999999997</v>
      </c>
      <c r="G103">
        <v>0.27300000000000002</v>
      </c>
      <c r="H103" s="8">
        <f t="shared" si="1"/>
        <v>27.3</v>
      </c>
      <c r="I103">
        <v>541</v>
      </c>
      <c r="J103">
        <v>219</v>
      </c>
      <c r="K103">
        <v>15468</v>
      </c>
      <c r="L103">
        <v>11005</v>
      </c>
      <c r="M103">
        <v>1860</v>
      </c>
      <c r="N103">
        <v>3.3799999999999997E-2</v>
      </c>
      <c r="O103">
        <v>43092</v>
      </c>
      <c r="P103">
        <v>3.1899999999999998E-2</v>
      </c>
      <c r="Q103">
        <v>8.2219999999999995</v>
      </c>
      <c r="R103">
        <v>28.457000000000001</v>
      </c>
    </row>
    <row r="104" spans="1:18" x14ac:dyDescent="0.2">
      <c r="A104" t="s">
        <v>1119</v>
      </c>
      <c r="B104" t="s">
        <v>1120</v>
      </c>
      <c r="C104" t="s">
        <v>836</v>
      </c>
      <c r="D104" t="s">
        <v>837</v>
      </c>
      <c r="E104" t="s">
        <v>811</v>
      </c>
      <c r="F104">
        <v>10.417999999999999</v>
      </c>
      <c r="G104">
        <v>0.184</v>
      </c>
      <c r="H104" s="8">
        <f t="shared" si="1"/>
        <v>18.399999999999999</v>
      </c>
      <c r="I104">
        <v>539</v>
      </c>
      <c r="J104">
        <v>221</v>
      </c>
      <c r="K104">
        <v>15395</v>
      </c>
      <c r="L104">
        <v>11078</v>
      </c>
      <c r="M104">
        <v>1721</v>
      </c>
      <c r="N104">
        <v>1.9900000000000001E-2</v>
      </c>
      <c r="O104">
        <v>43028</v>
      </c>
      <c r="P104">
        <v>2.0299999999999999E-2</v>
      </c>
      <c r="Q104">
        <v>-2.1789999999999998</v>
      </c>
      <c r="R104">
        <v>28.431000000000001</v>
      </c>
    </row>
    <row r="105" spans="1:18" x14ac:dyDescent="0.2">
      <c r="A105" t="s">
        <v>912</v>
      </c>
      <c r="B105" t="s">
        <v>913</v>
      </c>
      <c r="C105" t="s">
        <v>807</v>
      </c>
      <c r="D105" t="s">
        <v>808</v>
      </c>
      <c r="E105" t="s">
        <v>811</v>
      </c>
      <c r="F105">
        <v>10.977</v>
      </c>
      <c r="G105">
        <v>0.246</v>
      </c>
      <c r="H105" s="8">
        <f t="shared" si="1"/>
        <v>24.6</v>
      </c>
      <c r="I105">
        <v>336</v>
      </c>
      <c r="J105">
        <v>424</v>
      </c>
      <c r="K105">
        <v>8370</v>
      </c>
      <c r="L105">
        <v>18103</v>
      </c>
      <c r="M105">
        <v>559</v>
      </c>
      <c r="N105">
        <v>9.2300000000000004E-3</v>
      </c>
      <c r="O105">
        <v>12663</v>
      </c>
      <c r="P105">
        <v>8.5299999999999994E-3</v>
      </c>
      <c r="Q105">
        <v>5.93</v>
      </c>
      <c r="R105">
        <v>28.23</v>
      </c>
    </row>
    <row r="106" spans="1:18" x14ac:dyDescent="0.2">
      <c r="A106" t="s">
        <v>1021</v>
      </c>
      <c r="B106" t="s">
        <v>1022</v>
      </c>
      <c r="C106" t="s">
        <v>807</v>
      </c>
      <c r="D106" t="s">
        <v>808</v>
      </c>
      <c r="E106" t="s">
        <v>4</v>
      </c>
      <c r="F106">
        <v>8.5860000000000003</v>
      </c>
      <c r="G106">
        <v>0.72499999999999998</v>
      </c>
      <c r="H106" s="8">
        <f t="shared" si="1"/>
        <v>72.5</v>
      </c>
      <c r="I106">
        <v>520</v>
      </c>
      <c r="J106">
        <v>240</v>
      </c>
      <c r="K106">
        <v>14710</v>
      </c>
      <c r="L106">
        <v>11763</v>
      </c>
      <c r="M106">
        <v>1537</v>
      </c>
      <c r="N106">
        <v>1.52E-2</v>
      </c>
      <c r="O106">
        <v>37252</v>
      </c>
      <c r="P106">
        <v>1.5100000000000001E-2</v>
      </c>
      <c r="Q106">
        <v>1.1040000000000001</v>
      </c>
      <c r="R106">
        <v>28.152000000000001</v>
      </c>
    </row>
    <row r="107" spans="1:18" x14ac:dyDescent="0.2">
      <c r="A107" t="s">
        <v>1201</v>
      </c>
      <c r="B107" t="s">
        <v>1202</v>
      </c>
      <c r="C107" t="s">
        <v>836</v>
      </c>
      <c r="D107" t="s">
        <v>837</v>
      </c>
      <c r="E107" t="s">
        <v>811</v>
      </c>
      <c r="F107">
        <v>10.124000000000001</v>
      </c>
      <c r="G107">
        <v>0.121</v>
      </c>
      <c r="H107" s="8">
        <f t="shared" si="1"/>
        <v>12.1</v>
      </c>
      <c r="I107">
        <v>572</v>
      </c>
      <c r="J107">
        <v>188</v>
      </c>
      <c r="K107">
        <v>16695</v>
      </c>
      <c r="L107">
        <v>9778</v>
      </c>
      <c r="M107">
        <v>2283</v>
      </c>
      <c r="N107">
        <v>2.64E-2</v>
      </c>
      <c r="O107">
        <v>58325</v>
      </c>
      <c r="P107">
        <v>2.75E-2</v>
      </c>
      <c r="Q107">
        <v>-5.2869999999999999</v>
      </c>
      <c r="R107">
        <v>27.678999999999998</v>
      </c>
    </row>
    <row r="108" spans="1:18" x14ac:dyDescent="0.2">
      <c r="A108" t="s">
        <v>844</v>
      </c>
      <c r="B108" t="s">
        <v>845</v>
      </c>
      <c r="C108" t="s">
        <v>846</v>
      </c>
      <c r="D108" t="s">
        <v>3</v>
      </c>
      <c r="E108" t="s">
        <v>811</v>
      </c>
      <c r="F108">
        <v>13.962999999999999</v>
      </c>
      <c r="G108">
        <v>0.31</v>
      </c>
      <c r="H108" s="8">
        <f t="shared" si="1"/>
        <v>31</v>
      </c>
      <c r="I108">
        <v>132</v>
      </c>
      <c r="J108">
        <v>628</v>
      </c>
      <c r="K108">
        <v>2392</v>
      </c>
      <c r="L108">
        <v>24081</v>
      </c>
      <c r="M108">
        <v>148</v>
      </c>
      <c r="N108">
        <v>2.4399999999999999E-3</v>
      </c>
      <c r="O108">
        <v>2681</v>
      </c>
      <c r="P108">
        <v>1.81E-3</v>
      </c>
      <c r="Q108">
        <v>11.680999999999999</v>
      </c>
      <c r="R108">
        <v>27.649000000000001</v>
      </c>
    </row>
    <row r="109" spans="1:18" x14ac:dyDescent="0.2">
      <c r="A109" t="s">
        <v>985</v>
      </c>
      <c r="B109" t="s">
        <v>986</v>
      </c>
      <c r="C109" t="s">
        <v>959</v>
      </c>
      <c r="D109" t="s">
        <v>960</v>
      </c>
      <c r="E109" t="s">
        <v>811</v>
      </c>
      <c r="F109">
        <v>12.823</v>
      </c>
      <c r="G109">
        <v>0.34799999999999998</v>
      </c>
      <c r="H109" s="8">
        <f t="shared" si="1"/>
        <v>34.799999999999997</v>
      </c>
      <c r="I109">
        <v>419</v>
      </c>
      <c r="J109">
        <v>341</v>
      </c>
      <c r="K109">
        <v>11181</v>
      </c>
      <c r="L109">
        <v>15292</v>
      </c>
      <c r="M109">
        <v>821</v>
      </c>
      <c r="N109">
        <v>1.49E-2</v>
      </c>
      <c r="O109">
        <v>19665</v>
      </c>
      <c r="P109">
        <v>1.46E-2</v>
      </c>
      <c r="Q109">
        <v>2.2210000000000001</v>
      </c>
      <c r="R109">
        <v>27.408000000000001</v>
      </c>
    </row>
    <row r="110" spans="1:18" x14ac:dyDescent="0.2">
      <c r="A110" t="s">
        <v>1261</v>
      </c>
      <c r="B110" t="s">
        <v>1262</v>
      </c>
      <c r="C110" t="s">
        <v>814</v>
      </c>
      <c r="D110" t="s">
        <v>1038</v>
      </c>
      <c r="E110" t="s">
        <v>4</v>
      </c>
      <c r="F110">
        <v>12.121</v>
      </c>
      <c r="G110">
        <v>0.442</v>
      </c>
      <c r="H110" s="8">
        <f t="shared" si="1"/>
        <v>44.2</v>
      </c>
      <c r="I110">
        <v>515</v>
      </c>
      <c r="J110">
        <v>245</v>
      </c>
      <c r="K110">
        <v>14587</v>
      </c>
      <c r="L110">
        <v>11886</v>
      </c>
      <c r="M110">
        <v>1288</v>
      </c>
      <c r="N110">
        <v>1.7000000000000001E-2</v>
      </c>
      <c r="O110">
        <v>33896</v>
      </c>
      <c r="P110">
        <v>1.83E-2</v>
      </c>
      <c r="Q110">
        <v>-7.2670000000000003</v>
      </c>
      <c r="R110">
        <v>27.268999999999998</v>
      </c>
    </row>
    <row r="111" spans="1:18" x14ac:dyDescent="0.2">
      <c r="A111" t="s">
        <v>877</v>
      </c>
      <c r="B111" t="s">
        <v>878</v>
      </c>
      <c r="C111" t="s">
        <v>807</v>
      </c>
      <c r="D111" t="s">
        <v>808</v>
      </c>
      <c r="E111" t="s">
        <v>4</v>
      </c>
      <c r="F111">
        <v>9.4</v>
      </c>
      <c r="G111">
        <v>0.58799999999999997</v>
      </c>
      <c r="H111" s="8">
        <f t="shared" si="1"/>
        <v>58.8</v>
      </c>
      <c r="I111">
        <v>344</v>
      </c>
      <c r="J111">
        <v>416</v>
      </c>
      <c r="K111">
        <v>8692</v>
      </c>
      <c r="L111">
        <v>17781</v>
      </c>
      <c r="M111">
        <v>604</v>
      </c>
      <c r="N111">
        <v>9.9699999999999997E-3</v>
      </c>
      <c r="O111">
        <v>13477</v>
      </c>
      <c r="P111">
        <v>9.0799999999999995E-3</v>
      </c>
      <c r="Q111">
        <v>7.3479999999999999</v>
      </c>
      <c r="R111">
        <v>27.210999999999999</v>
      </c>
    </row>
    <row r="112" spans="1:18" x14ac:dyDescent="0.2">
      <c r="A112" t="s">
        <v>1222</v>
      </c>
      <c r="B112" t="s">
        <v>1223</v>
      </c>
      <c r="C112" t="s">
        <v>836</v>
      </c>
      <c r="D112" t="s">
        <v>837</v>
      </c>
      <c r="E112" t="s">
        <v>811</v>
      </c>
      <c r="F112">
        <v>10.581</v>
      </c>
      <c r="G112">
        <v>0.13600000000000001</v>
      </c>
      <c r="H112" s="8">
        <f t="shared" si="1"/>
        <v>13.600000000000001</v>
      </c>
      <c r="I112">
        <v>544</v>
      </c>
      <c r="J112">
        <v>216</v>
      </c>
      <c r="K112">
        <v>15669</v>
      </c>
      <c r="L112">
        <v>10804</v>
      </c>
      <c r="M112">
        <v>1784</v>
      </c>
      <c r="N112">
        <v>2.06E-2</v>
      </c>
      <c r="O112">
        <v>46030</v>
      </c>
      <c r="P112">
        <v>2.1700000000000001E-2</v>
      </c>
      <c r="Q112">
        <v>-5.7789999999999999</v>
      </c>
      <c r="R112">
        <v>27.152000000000001</v>
      </c>
    </row>
    <row r="113" spans="1:18" x14ac:dyDescent="0.2">
      <c r="A113" t="s">
        <v>1123</v>
      </c>
      <c r="B113" t="s">
        <v>1124</v>
      </c>
      <c r="C113" t="s">
        <v>836</v>
      </c>
      <c r="D113" t="s">
        <v>837</v>
      </c>
      <c r="E113" t="s">
        <v>811</v>
      </c>
      <c r="F113">
        <v>10.808</v>
      </c>
      <c r="G113">
        <v>0.126</v>
      </c>
      <c r="H113" s="8">
        <f t="shared" si="1"/>
        <v>12.6</v>
      </c>
      <c r="I113">
        <v>539</v>
      </c>
      <c r="J113">
        <v>221</v>
      </c>
      <c r="K113">
        <v>15508</v>
      </c>
      <c r="L113">
        <v>10965</v>
      </c>
      <c r="M113">
        <v>1812</v>
      </c>
      <c r="N113">
        <v>2.0899999999999998E-2</v>
      </c>
      <c r="O113">
        <v>45308</v>
      </c>
      <c r="P113">
        <v>2.1399999999999999E-2</v>
      </c>
      <c r="Q113">
        <v>-2.2490000000000001</v>
      </c>
      <c r="R113">
        <v>26.777000000000001</v>
      </c>
    </row>
    <row r="114" spans="1:18" x14ac:dyDescent="0.2">
      <c r="A114" t="s">
        <v>883</v>
      </c>
      <c r="B114" t="s">
        <v>884</v>
      </c>
      <c r="C114" t="s">
        <v>836</v>
      </c>
      <c r="D114" t="s">
        <v>837</v>
      </c>
      <c r="E114" t="s">
        <v>831</v>
      </c>
      <c r="F114">
        <v>12.545999999999999</v>
      </c>
      <c r="G114">
        <v>0.47399999999999998</v>
      </c>
      <c r="H114" s="8">
        <f t="shared" si="1"/>
        <v>47.4</v>
      </c>
      <c r="I114">
        <v>294</v>
      </c>
      <c r="J114">
        <v>466</v>
      </c>
      <c r="K114">
        <v>7127</v>
      </c>
      <c r="L114">
        <v>19346</v>
      </c>
      <c r="M114">
        <v>440</v>
      </c>
      <c r="N114">
        <v>7.9900000000000006E-3</v>
      </c>
      <c r="O114">
        <v>9733</v>
      </c>
      <c r="P114">
        <v>7.2100000000000003E-3</v>
      </c>
      <c r="Q114">
        <v>7.1749999999999998</v>
      </c>
      <c r="R114">
        <v>26.687000000000001</v>
      </c>
    </row>
    <row r="115" spans="1:18" x14ac:dyDescent="0.2">
      <c r="A115" t="s">
        <v>822</v>
      </c>
      <c r="B115" t="s">
        <v>823</v>
      </c>
      <c r="C115" t="s">
        <v>824</v>
      </c>
      <c r="D115" t="s">
        <v>825</v>
      </c>
      <c r="E115" t="s">
        <v>4</v>
      </c>
      <c r="F115">
        <v>12.805999999999999</v>
      </c>
      <c r="G115">
        <v>0.52400000000000002</v>
      </c>
      <c r="H115" s="8">
        <f t="shared" si="1"/>
        <v>52.400000000000006</v>
      </c>
      <c r="I115">
        <v>214</v>
      </c>
      <c r="J115">
        <v>546</v>
      </c>
      <c r="K115">
        <v>4711</v>
      </c>
      <c r="L115">
        <v>21762</v>
      </c>
      <c r="M115">
        <v>294</v>
      </c>
      <c r="N115">
        <v>5.8300000000000001E-3</v>
      </c>
      <c r="O115">
        <v>5845</v>
      </c>
      <c r="P115">
        <v>4.7200000000000002E-3</v>
      </c>
      <c r="Q115">
        <v>12.491</v>
      </c>
      <c r="R115">
        <v>26.486000000000001</v>
      </c>
    </row>
    <row r="116" spans="1:18" x14ac:dyDescent="0.2">
      <c r="A116" t="s">
        <v>1292</v>
      </c>
      <c r="B116" t="s">
        <v>1293</v>
      </c>
      <c r="C116" t="s">
        <v>836</v>
      </c>
      <c r="D116" t="s">
        <v>837</v>
      </c>
      <c r="E116" t="s">
        <v>811</v>
      </c>
      <c r="F116">
        <v>11.345000000000001</v>
      </c>
      <c r="G116">
        <v>0.14899999999999999</v>
      </c>
      <c r="H116" s="8">
        <f t="shared" si="1"/>
        <v>14.899999999999999</v>
      </c>
      <c r="I116">
        <v>554</v>
      </c>
      <c r="J116">
        <v>206</v>
      </c>
      <c r="K116">
        <v>16099</v>
      </c>
      <c r="L116">
        <v>10374</v>
      </c>
      <c r="M116">
        <v>1883</v>
      </c>
      <c r="N116">
        <v>2.18E-2</v>
      </c>
      <c r="O116">
        <v>50028</v>
      </c>
      <c r="P116">
        <v>2.3599999999999999E-2</v>
      </c>
      <c r="Q116">
        <v>-9.3460000000000001</v>
      </c>
      <c r="R116">
        <v>26.373999999999999</v>
      </c>
    </row>
    <row r="117" spans="1:18" x14ac:dyDescent="0.2">
      <c r="A117" t="s">
        <v>1292</v>
      </c>
      <c r="B117" t="s">
        <v>1294</v>
      </c>
      <c r="C117" t="s">
        <v>836</v>
      </c>
      <c r="D117" t="s">
        <v>837</v>
      </c>
      <c r="E117" t="s">
        <v>811</v>
      </c>
      <c r="F117">
        <v>11.345000000000001</v>
      </c>
      <c r="G117">
        <v>0.14899999999999999</v>
      </c>
      <c r="H117" s="8">
        <f t="shared" si="1"/>
        <v>14.899999999999999</v>
      </c>
      <c r="I117">
        <v>554</v>
      </c>
      <c r="J117">
        <v>206</v>
      </c>
      <c r="K117">
        <v>16099</v>
      </c>
      <c r="L117">
        <v>10374</v>
      </c>
      <c r="M117">
        <v>1883</v>
      </c>
      <c r="N117">
        <v>2.18E-2</v>
      </c>
      <c r="O117">
        <v>50028</v>
      </c>
      <c r="P117">
        <v>2.3599999999999999E-2</v>
      </c>
      <c r="Q117">
        <v>-9.3460000000000001</v>
      </c>
      <c r="R117">
        <v>26.373999999999999</v>
      </c>
    </row>
    <row r="118" spans="1:18" x14ac:dyDescent="0.2">
      <c r="A118" t="s">
        <v>1257</v>
      </c>
      <c r="B118" t="s">
        <v>1258</v>
      </c>
      <c r="C118" t="s">
        <v>836</v>
      </c>
      <c r="D118" t="s">
        <v>837</v>
      </c>
      <c r="E118" t="s">
        <v>811</v>
      </c>
      <c r="F118">
        <v>10.933999999999999</v>
      </c>
      <c r="G118">
        <v>0.13700000000000001</v>
      </c>
      <c r="H118" s="8">
        <f t="shared" si="1"/>
        <v>13.700000000000001</v>
      </c>
      <c r="I118">
        <v>556</v>
      </c>
      <c r="J118">
        <v>204</v>
      </c>
      <c r="K118">
        <v>16213</v>
      </c>
      <c r="L118">
        <v>10260</v>
      </c>
      <c r="M118">
        <v>1963</v>
      </c>
      <c r="N118">
        <v>2.2700000000000001E-2</v>
      </c>
      <c r="O118">
        <v>51037</v>
      </c>
      <c r="P118">
        <v>2.41E-2</v>
      </c>
      <c r="Q118">
        <v>-6.976</v>
      </c>
      <c r="R118">
        <v>25.824000000000002</v>
      </c>
    </row>
    <row r="119" spans="1:18" x14ac:dyDescent="0.2">
      <c r="A119" t="s">
        <v>1233</v>
      </c>
      <c r="B119" t="s">
        <v>1234</v>
      </c>
      <c r="C119" t="s">
        <v>836</v>
      </c>
      <c r="D119" t="s">
        <v>837</v>
      </c>
      <c r="E119" t="s">
        <v>811</v>
      </c>
      <c r="F119">
        <v>10.502000000000001</v>
      </c>
      <c r="G119">
        <v>0.11700000000000001</v>
      </c>
      <c r="H119" s="8">
        <f t="shared" si="1"/>
        <v>11.700000000000001</v>
      </c>
      <c r="I119">
        <v>571</v>
      </c>
      <c r="J119">
        <v>189</v>
      </c>
      <c r="K119">
        <v>16815</v>
      </c>
      <c r="L119">
        <v>9658</v>
      </c>
      <c r="M119">
        <v>2326</v>
      </c>
      <c r="N119">
        <v>2.69E-2</v>
      </c>
      <c r="O119">
        <v>59832</v>
      </c>
      <c r="P119">
        <v>2.8199999999999999E-2</v>
      </c>
      <c r="Q119">
        <v>-6.2249999999999996</v>
      </c>
      <c r="R119">
        <v>25.376999999999999</v>
      </c>
    </row>
    <row r="120" spans="1:18" x14ac:dyDescent="0.2">
      <c r="A120" t="s">
        <v>926</v>
      </c>
      <c r="B120" t="s">
        <v>927</v>
      </c>
      <c r="C120" t="s">
        <v>807</v>
      </c>
      <c r="D120" t="s">
        <v>825</v>
      </c>
      <c r="E120" t="s">
        <v>811</v>
      </c>
      <c r="F120">
        <v>15.138999999999999</v>
      </c>
      <c r="G120">
        <v>0.28799999999999998</v>
      </c>
      <c r="H120" s="8">
        <f t="shared" si="1"/>
        <v>28.799999999999997</v>
      </c>
      <c r="I120">
        <v>303</v>
      </c>
      <c r="J120">
        <v>457</v>
      </c>
      <c r="K120">
        <v>7497</v>
      </c>
      <c r="L120">
        <v>18976</v>
      </c>
      <c r="M120">
        <v>455</v>
      </c>
      <c r="N120">
        <v>7.5100000000000002E-3</v>
      </c>
      <c r="O120">
        <v>10322</v>
      </c>
      <c r="P120">
        <v>6.9499999999999996E-3</v>
      </c>
      <c r="Q120">
        <v>5.2460000000000004</v>
      </c>
      <c r="R120">
        <v>25.268999999999998</v>
      </c>
    </row>
    <row r="121" spans="1:18" x14ac:dyDescent="0.2">
      <c r="A121" t="s">
        <v>857</v>
      </c>
      <c r="B121" t="s">
        <v>858</v>
      </c>
      <c r="C121" t="s">
        <v>807</v>
      </c>
      <c r="D121" t="s">
        <v>808</v>
      </c>
      <c r="E121" t="s">
        <v>811</v>
      </c>
      <c r="F121">
        <v>12.617000000000001</v>
      </c>
      <c r="G121">
        <v>0.27</v>
      </c>
      <c r="H121" s="8">
        <f t="shared" si="1"/>
        <v>27</v>
      </c>
      <c r="I121">
        <v>369</v>
      </c>
      <c r="J121">
        <v>391</v>
      </c>
      <c r="K121">
        <v>9657</v>
      </c>
      <c r="L121">
        <v>16816</v>
      </c>
      <c r="M121">
        <v>687</v>
      </c>
      <c r="N121">
        <v>1.5900000000000001E-2</v>
      </c>
      <c r="O121">
        <v>15406</v>
      </c>
      <c r="P121">
        <v>1.4500000000000001E-2</v>
      </c>
      <c r="Q121">
        <v>8.8049999999999997</v>
      </c>
      <c r="R121">
        <v>25.013999999999999</v>
      </c>
    </row>
    <row r="122" spans="1:18" x14ac:dyDescent="0.2">
      <c r="A122" t="s">
        <v>1307</v>
      </c>
      <c r="B122" t="s">
        <v>1308</v>
      </c>
      <c r="C122" t="s">
        <v>814</v>
      </c>
      <c r="D122" t="s">
        <v>1038</v>
      </c>
      <c r="E122" t="s">
        <v>4</v>
      </c>
      <c r="F122">
        <v>8.8119999999999994</v>
      </c>
      <c r="G122">
        <v>0.56799999999999995</v>
      </c>
      <c r="H122" s="8">
        <f t="shared" si="1"/>
        <v>56.8</v>
      </c>
      <c r="I122">
        <v>488</v>
      </c>
      <c r="J122">
        <v>272</v>
      </c>
      <c r="K122">
        <v>13768</v>
      </c>
      <c r="L122">
        <v>12705</v>
      </c>
      <c r="M122">
        <v>1072</v>
      </c>
      <c r="N122">
        <v>1.77E-2</v>
      </c>
      <c r="O122">
        <v>29721</v>
      </c>
      <c r="P122">
        <v>0.02</v>
      </c>
      <c r="Q122">
        <v>-12.877000000000001</v>
      </c>
      <c r="R122">
        <v>25.001000000000001</v>
      </c>
    </row>
    <row r="123" spans="1:18" x14ac:dyDescent="0.2">
      <c r="A123" t="s">
        <v>1237</v>
      </c>
      <c r="B123" t="s">
        <v>1238</v>
      </c>
      <c r="C123" t="s">
        <v>836</v>
      </c>
      <c r="D123" t="s">
        <v>837</v>
      </c>
      <c r="E123" t="s">
        <v>4</v>
      </c>
      <c r="F123">
        <v>9.5730000000000004</v>
      </c>
      <c r="G123">
        <v>0.26</v>
      </c>
      <c r="H123" s="8">
        <f t="shared" si="1"/>
        <v>26</v>
      </c>
      <c r="I123">
        <v>536</v>
      </c>
      <c r="J123">
        <v>224</v>
      </c>
      <c r="K123">
        <v>15523</v>
      </c>
      <c r="L123">
        <v>10950</v>
      </c>
      <c r="M123">
        <v>1716</v>
      </c>
      <c r="N123">
        <v>2.2700000000000001E-2</v>
      </c>
      <c r="O123">
        <v>44364</v>
      </c>
      <c r="P123">
        <v>2.3900000000000001E-2</v>
      </c>
      <c r="Q123">
        <v>-6.3019999999999996</v>
      </c>
      <c r="R123">
        <v>24.981999999999999</v>
      </c>
    </row>
    <row r="124" spans="1:18" x14ac:dyDescent="0.2">
      <c r="A124" t="s">
        <v>1107</v>
      </c>
      <c r="B124" t="s">
        <v>1108</v>
      </c>
      <c r="C124" t="s">
        <v>807</v>
      </c>
      <c r="D124" t="s">
        <v>808</v>
      </c>
      <c r="E124" t="s">
        <v>811</v>
      </c>
      <c r="F124">
        <v>9.6020000000000003</v>
      </c>
      <c r="G124">
        <v>0.434</v>
      </c>
      <c r="H124" s="8">
        <f t="shared" si="1"/>
        <v>43.4</v>
      </c>
      <c r="I124">
        <v>461</v>
      </c>
      <c r="J124">
        <v>299</v>
      </c>
      <c r="K124">
        <v>12810</v>
      </c>
      <c r="L124">
        <v>13663</v>
      </c>
      <c r="M124">
        <v>1040</v>
      </c>
      <c r="N124">
        <v>1.55E-2</v>
      </c>
      <c r="O124">
        <v>25913</v>
      </c>
      <c r="P124">
        <v>1.5699999999999999E-2</v>
      </c>
      <c r="Q124">
        <v>-1.5840000000000001</v>
      </c>
      <c r="R124">
        <v>24.960999999999999</v>
      </c>
    </row>
    <row r="125" spans="1:18" x14ac:dyDescent="0.2">
      <c r="A125" t="s">
        <v>1109</v>
      </c>
      <c r="B125" t="s">
        <v>1110</v>
      </c>
      <c r="C125" t="s">
        <v>836</v>
      </c>
      <c r="D125" t="s">
        <v>837</v>
      </c>
      <c r="E125" t="s">
        <v>811</v>
      </c>
      <c r="F125">
        <v>9.6020000000000003</v>
      </c>
      <c r="G125">
        <v>0.434</v>
      </c>
      <c r="H125" s="8">
        <f t="shared" si="1"/>
        <v>43.4</v>
      </c>
      <c r="I125">
        <v>461</v>
      </c>
      <c r="J125">
        <v>299</v>
      </c>
      <c r="K125">
        <v>12810</v>
      </c>
      <c r="L125">
        <v>13663</v>
      </c>
      <c r="M125">
        <v>1040</v>
      </c>
      <c r="N125">
        <v>1.55E-2</v>
      </c>
      <c r="O125">
        <v>25913</v>
      </c>
      <c r="P125">
        <v>1.5699999999999999E-2</v>
      </c>
      <c r="Q125">
        <v>-1.5840000000000001</v>
      </c>
      <c r="R125">
        <v>24.960999999999999</v>
      </c>
    </row>
    <row r="126" spans="1:18" x14ac:dyDescent="0.2">
      <c r="A126" t="s">
        <v>1068</v>
      </c>
      <c r="B126" t="s">
        <v>1069</v>
      </c>
      <c r="C126" t="s">
        <v>836</v>
      </c>
      <c r="D126" t="s">
        <v>837</v>
      </c>
      <c r="E126" t="s">
        <v>811</v>
      </c>
      <c r="F126">
        <v>11.183</v>
      </c>
      <c r="G126">
        <v>0.13700000000000001</v>
      </c>
      <c r="H126" s="8">
        <f t="shared" si="1"/>
        <v>13.700000000000001</v>
      </c>
      <c r="I126">
        <v>496</v>
      </c>
      <c r="J126">
        <v>264</v>
      </c>
      <c r="K126">
        <v>14070</v>
      </c>
      <c r="L126">
        <v>12403</v>
      </c>
      <c r="M126">
        <v>1351</v>
      </c>
      <c r="N126">
        <v>1.5599999999999999E-2</v>
      </c>
      <c r="O126">
        <v>33358</v>
      </c>
      <c r="P126">
        <v>1.5699999999999999E-2</v>
      </c>
      <c r="Q126">
        <v>-0.70299999999999996</v>
      </c>
      <c r="R126">
        <v>24.809000000000001</v>
      </c>
    </row>
    <row r="127" spans="1:18" x14ac:dyDescent="0.2">
      <c r="A127" t="s">
        <v>1047</v>
      </c>
      <c r="B127" t="s">
        <v>1048</v>
      </c>
      <c r="C127" t="s">
        <v>836</v>
      </c>
      <c r="D127" t="s">
        <v>1047</v>
      </c>
      <c r="E127" t="s">
        <v>4</v>
      </c>
      <c r="F127">
        <v>9.8829999999999991</v>
      </c>
      <c r="G127">
        <v>0.59099999999999997</v>
      </c>
      <c r="H127" s="8">
        <f t="shared" si="1"/>
        <v>59.099999999999994</v>
      </c>
      <c r="I127">
        <v>450</v>
      </c>
      <c r="J127">
        <v>310</v>
      </c>
      <c r="K127">
        <v>12444</v>
      </c>
      <c r="L127">
        <v>14029</v>
      </c>
      <c r="M127">
        <v>1007</v>
      </c>
      <c r="N127">
        <v>1.3299999999999999E-2</v>
      </c>
      <c r="O127">
        <v>24637</v>
      </c>
      <c r="P127">
        <v>1.3299999999999999E-2</v>
      </c>
      <c r="Q127">
        <v>0.18</v>
      </c>
      <c r="R127">
        <v>24.675000000000001</v>
      </c>
    </row>
    <row r="128" spans="1:18" x14ac:dyDescent="0.2">
      <c r="A128" t="s">
        <v>1269</v>
      </c>
      <c r="B128" t="s">
        <v>1270</v>
      </c>
      <c r="C128" t="s">
        <v>836</v>
      </c>
      <c r="D128" t="s">
        <v>837</v>
      </c>
      <c r="E128" t="s">
        <v>811</v>
      </c>
      <c r="F128">
        <v>10.781000000000001</v>
      </c>
      <c r="G128">
        <v>0.124</v>
      </c>
      <c r="H128" s="8">
        <f t="shared" si="1"/>
        <v>12.4</v>
      </c>
      <c r="I128">
        <v>549</v>
      </c>
      <c r="J128">
        <v>211</v>
      </c>
      <c r="K128">
        <v>16032</v>
      </c>
      <c r="L128">
        <v>10441</v>
      </c>
      <c r="M128">
        <v>1883</v>
      </c>
      <c r="N128">
        <v>2.18E-2</v>
      </c>
      <c r="O128">
        <v>49278</v>
      </c>
      <c r="P128">
        <v>2.3199999999999998E-2</v>
      </c>
      <c r="Q128">
        <v>-7.5890000000000004</v>
      </c>
      <c r="R128">
        <v>24.66</v>
      </c>
    </row>
    <row r="129" spans="1:18" x14ac:dyDescent="0.2">
      <c r="A129" t="s">
        <v>818</v>
      </c>
      <c r="B129" t="s">
        <v>819</v>
      </c>
      <c r="C129" t="s">
        <v>820</v>
      </c>
      <c r="D129" t="s">
        <v>821</v>
      </c>
      <c r="E129" t="s">
        <v>4</v>
      </c>
      <c r="F129">
        <v>11.297000000000001</v>
      </c>
      <c r="G129">
        <v>0.45100000000000001</v>
      </c>
      <c r="H129" s="8">
        <f t="shared" si="1"/>
        <v>45.1</v>
      </c>
      <c r="I129">
        <v>209</v>
      </c>
      <c r="J129">
        <v>551</v>
      </c>
      <c r="K129">
        <v>4674</v>
      </c>
      <c r="L129">
        <v>21799</v>
      </c>
      <c r="M129">
        <v>282</v>
      </c>
      <c r="N129">
        <v>8.3800000000000003E-3</v>
      </c>
      <c r="O129">
        <v>5722</v>
      </c>
      <c r="P129">
        <v>6.94E-3</v>
      </c>
      <c r="Q129">
        <v>13.537000000000001</v>
      </c>
      <c r="R129">
        <v>24.347999999999999</v>
      </c>
    </row>
    <row r="130" spans="1:18" x14ac:dyDescent="0.2">
      <c r="A130" t="s">
        <v>918</v>
      </c>
      <c r="B130" t="s">
        <v>919</v>
      </c>
      <c r="C130" t="s">
        <v>2</v>
      </c>
      <c r="D130" t="s">
        <v>3</v>
      </c>
      <c r="E130" t="s">
        <v>4</v>
      </c>
      <c r="F130">
        <v>14.138999999999999</v>
      </c>
      <c r="G130">
        <v>0.26500000000000001</v>
      </c>
      <c r="H130" s="8">
        <f t="shared" ref="H130:H193" si="2">G130*100</f>
        <v>26.5</v>
      </c>
      <c r="I130">
        <v>287</v>
      </c>
      <c r="J130">
        <v>473</v>
      </c>
      <c r="K130">
        <v>7053</v>
      </c>
      <c r="L130">
        <v>19420</v>
      </c>
      <c r="M130">
        <v>429</v>
      </c>
      <c r="N130">
        <v>7.79E-3</v>
      </c>
      <c r="O130">
        <v>9694</v>
      </c>
      <c r="P130">
        <v>7.1799999999999998E-3</v>
      </c>
      <c r="Q130">
        <v>5.6150000000000002</v>
      </c>
      <c r="R130">
        <v>24.283000000000001</v>
      </c>
    </row>
    <row r="131" spans="1:18" x14ac:dyDescent="0.2">
      <c r="A131" t="s">
        <v>1271</v>
      </c>
      <c r="B131" t="s">
        <v>1272</v>
      </c>
      <c r="C131" t="s">
        <v>836</v>
      </c>
      <c r="D131" t="s">
        <v>837</v>
      </c>
      <c r="E131" t="s">
        <v>811</v>
      </c>
      <c r="F131">
        <v>11.661</v>
      </c>
      <c r="G131">
        <v>0.122</v>
      </c>
      <c r="H131" s="8">
        <f t="shared" si="2"/>
        <v>12.2</v>
      </c>
      <c r="I131">
        <v>536</v>
      </c>
      <c r="J131">
        <v>224</v>
      </c>
      <c r="K131">
        <v>15587</v>
      </c>
      <c r="L131">
        <v>10886</v>
      </c>
      <c r="M131">
        <v>1704</v>
      </c>
      <c r="N131">
        <v>1.9699999999999999E-2</v>
      </c>
      <c r="O131">
        <v>44788</v>
      </c>
      <c r="P131">
        <v>2.1100000000000001E-2</v>
      </c>
      <c r="Q131">
        <v>-7.6920000000000002</v>
      </c>
      <c r="R131">
        <v>24.1</v>
      </c>
    </row>
    <row r="132" spans="1:18" x14ac:dyDescent="0.2">
      <c r="A132" t="s">
        <v>871</v>
      </c>
      <c r="B132" t="s">
        <v>872</v>
      </c>
      <c r="C132" t="s">
        <v>807</v>
      </c>
      <c r="D132" t="s">
        <v>808</v>
      </c>
      <c r="E132" t="s">
        <v>811</v>
      </c>
      <c r="F132">
        <v>14.593</v>
      </c>
      <c r="G132">
        <v>0.247</v>
      </c>
      <c r="H132" s="8">
        <f t="shared" si="2"/>
        <v>24.7</v>
      </c>
      <c r="I132">
        <v>250</v>
      </c>
      <c r="J132">
        <v>510</v>
      </c>
      <c r="K132">
        <v>5921</v>
      </c>
      <c r="L132">
        <v>20552</v>
      </c>
      <c r="M132">
        <v>348</v>
      </c>
      <c r="N132">
        <v>6.8999999999999999E-3</v>
      </c>
      <c r="O132">
        <v>7586</v>
      </c>
      <c r="P132">
        <v>6.13E-3</v>
      </c>
      <c r="Q132">
        <v>7.6109999999999998</v>
      </c>
      <c r="R132">
        <v>24.030999999999999</v>
      </c>
    </row>
    <row r="133" spans="1:18" x14ac:dyDescent="0.2">
      <c r="A133" t="s">
        <v>1143</v>
      </c>
      <c r="B133" t="s">
        <v>1144</v>
      </c>
      <c r="C133" t="s">
        <v>814</v>
      </c>
      <c r="D133" t="s">
        <v>815</v>
      </c>
      <c r="E133" t="s">
        <v>4</v>
      </c>
      <c r="F133">
        <v>12.945</v>
      </c>
      <c r="G133">
        <v>0.223</v>
      </c>
      <c r="H133" s="8">
        <f t="shared" si="2"/>
        <v>22.3</v>
      </c>
      <c r="I133">
        <v>556</v>
      </c>
      <c r="J133">
        <v>204</v>
      </c>
      <c r="K133">
        <v>16366</v>
      </c>
      <c r="L133">
        <v>10107</v>
      </c>
      <c r="M133">
        <v>2037</v>
      </c>
      <c r="N133">
        <v>4.0399999999999998E-2</v>
      </c>
      <c r="O133">
        <v>50828</v>
      </c>
      <c r="P133">
        <v>4.1099999999999998E-2</v>
      </c>
      <c r="Q133">
        <v>-2.819</v>
      </c>
      <c r="R133">
        <v>23.69</v>
      </c>
    </row>
    <row r="134" spans="1:18" x14ac:dyDescent="0.2">
      <c r="A134" t="s">
        <v>1172</v>
      </c>
      <c r="B134" t="s">
        <v>1173</v>
      </c>
      <c r="C134" t="s">
        <v>807</v>
      </c>
      <c r="D134" t="s">
        <v>808</v>
      </c>
      <c r="E134" t="s">
        <v>831</v>
      </c>
      <c r="F134">
        <v>10.122999999999999</v>
      </c>
      <c r="G134">
        <v>0.58099999999999996</v>
      </c>
      <c r="H134" s="8">
        <f t="shared" si="2"/>
        <v>58.099999999999994</v>
      </c>
      <c r="I134">
        <v>483</v>
      </c>
      <c r="J134">
        <v>277</v>
      </c>
      <c r="K134">
        <v>13695</v>
      </c>
      <c r="L134">
        <v>12778</v>
      </c>
      <c r="M134">
        <v>1200</v>
      </c>
      <c r="N134">
        <v>1.1900000000000001E-2</v>
      </c>
      <c r="O134">
        <v>30814</v>
      </c>
      <c r="P134">
        <v>1.2500000000000001E-2</v>
      </c>
      <c r="Q134">
        <v>-3.9609999999999999</v>
      </c>
      <c r="R134">
        <v>23.548999999999999</v>
      </c>
    </row>
    <row r="135" spans="1:18" x14ac:dyDescent="0.2">
      <c r="A135" t="s">
        <v>1241</v>
      </c>
      <c r="B135" t="s">
        <v>1242</v>
      </c>
      <c r="C135" t="s">
        <v>814</v>
      </c>
      <c r="D135" t="s">
        <v>1038</v>
      </c>
      <c r="E135" t="s">
        <v>811</v>
      </c>
      <c r="F135">
        <v>10.353999999999999</v>
      </c>
      <c r="G135">
        <v>0.59699999999999998</v>
      </c>
      <c r="H135" s="8">
        <f t="shared" si="2"/>
        <v>59.699999999999996</v>
      </c>
      <c r="I135">
        <v>496</v>
      </c>
      <c r="J135">
        <v>264</v>
      </c>
      <c r="K135">
        <v>14164</v>
      </c>
      <c r="L135">
        <v>12309</v>
      </c>
      <c r="M135">
        <v>1272</v>
      </c>
      <c r="N135">
        <v>1.47E-2</v>
      </c>
      <c r="O135">
        <v>33347</v>
      </c>
      <c r="P135">
        <v>1.5699999999999999E-2</v>
      </c>
      <c r="Q135">
        <v>-6.383</v>
      </c>
      <c r="R135">
        <v>23.529</v>
      </c>
    </row>
    <row r="136" spans="1:18" x14ac:dyDescent="0.2">
      <c r="A136" t="s">
        <v>1008</v>
      </c>
      <c r="B136" t="s">
        <v>1009</v>
      </c>
      <c r="C136" t="s">
        <v>836</v>
      </c>
      <c r="D136" t="s">
        <v>837</v>
      </c>
      <c r="E136" t="s">
        <v>811</v>
      </c>
      <c r="F136">
        <v>11.528</v>
      </c>
      <c r="G136">
        <v>0.11899999999999999</v>
      </c>
      <c r="H136" s="8">
        <f t="shared" si="2"/>
        <v>11.899999999999999</v>
      </c>
      <c r="I136">
        <v>471</v>
      </c>
      <c r="J136">
        <v>289</v>
      </c>
      <c r="K136">
        <v>13271</v>
      </c>
      <c r="L136">
        <v>13202</v>
      </c>
      <c r="M136">
        <v>1217</v>
      </c>
      <c r="N136">
        <v>1.41E-2</v>
      </c>
      <c r="O136">
        <v>29395</v>
      </c>
      <c r="P136">
        <v>1.3899999999999999E-2</v>
      </c>
      <c r="Q136">
        <v>1.379</v>
      </c>
      <c r="R136">
        <v>23.495999999999999</v>
      </c>
    </row>
    <row r="137" spans="1:18" x14ac:dyDescent="0.2">
      <c r="A137" t="s">
        <v>1279</v>
      </c>
      <c r="B137" t="s">
        <v>1280</v>
      </c>
      <c r="C137" t="s">
        <v>836</v>
      </c>
      <c r="D137" t="s">
        <v>837</v>
      </c>
      <c r="E137" t="s">
        <v>811</v>
      </c>
      <c r="F137">
        <v>12.637</v>
      </c>
      <c r="G137">
        <v>0.32100000000000001</v>
      </c>
      <c r="H137" s="8">
        <f t="shared" si="2"/>
        <v>32.1</v>
      </c>
      <c r="I137">
        <v>506</v>
      </c>
      <c r="J137">
        <v>254</v>
      </c>
      <c r="K137">
        <v>14576</v>
      </c>
      <c r="L137">
        <v>11897</v>
      </c>
      <c r="M137">
        <v>1340</v>
      </c>
      <c r="N137">
        <v>1.55E-2</v>
      </c>
      <c r="O137">
        <v>35903</v>
      </c>
      <c r="P137">
        <v>1.6899999999999998E-2</v>
      </c>
      <c r="Q137">
        <v>-8.6839999999999993</v>
      </c>
      <c r="R137">
        <v>22.867999999999999</v>
      </c>
    </row>
    <row r="138" spans="1:18" x14ac:dyDescent="0.2">
      <c r="A138" t="s">
        <v>1041</v>
      </c>
      <c r="B138" t="s">
        <v>1042</v>
      </c>
      <c r="C138" t="s">
        <v>836</v>
      </c>
      <c r="D138" t="s">
        <v>837</v>
      </c>
      <c r="E138" t="s">
        <v>811</v>
      </c>
      <c r="F138">
        <v>11.180999999999999</v>
      </c>
      <c r="G138">
        <v>0.17299999999999999</v>
      </c>
      <c r="H138" s="8">
        <f t="shared" si="2"/>
        <v>17.299999999999997</v>
      </c>
      <c r="I138">
        <v>478</v>
      </c>
      <c r="J138">
        <v>282</v>
      </c>
      <c r="K138">
        <v>13618</v>
      </c>
      <c r="L138">
        <v>12855</v>
      </c>
      <c r="M138">
        <v>1254</v>
      </c>
      <c r="N138">
        <v>1.4500000000000001E-2</v>
      </c>
      <c r="O138">
        <v>30557</v>
      </c>
      <c r="P138">
        <v>1.44E-2</v>
      </c>
      <c r="Q138">
        <v>0.56799999999999995</v>
      </c>
      <c r="R138">
        <v>22.202000000000002</v>
      </c>
    </row>
    <row r="139" spans="1:18" x14ac:dyDescent="0.2">
      <c r="A139" t="s">
        <v>920</v>
      </c>
      <c r="B139" t="s">
        <v>921</v>
      </c>
      <c r="C139" t="s">
        <v>2</v>
      </c>
      <c r="D139" t="s">
        <v>3</v>
      </c>
      <c r="E139" t="s">
        <v>4</v>
      </c>
      <c r="F139">
        <v>10.138999999999999</v>
      </c>
      <c r="G139">
        <v>0.52300000000000002</v>
      </c>
      <c r="H139" s="8">
        <f t="shared" si="2"/>
        <v>52.300000000000004</v>
      </c>
      <c r="I139">
        <v>284</v>
      </c>
      <c r="J139">
        <v>476</v>
      </c>
      <c r="K139">
        <v>7097</v>
      </c>
      <c r="L139">
        <v>19376</v>
      </c>
      <c r="M139">
        <v>437</v>
      </c>
      <c r="N139">
        <v>5.77E-3</v>
      </c>
      <c r="O139">
        <v>9761</v>
      </c>
      <c r="P139">
        <v>5.2599999999999999E-3</v>
      </c>
      <c r="Q139">
        <v>5.5129999999999999</v>
      </c>
      <c r="R139">
        <v>22.111999999999998</v>
      </c>
    </row>
    <row r="140" spans="1:18" x14ac:dyDescent="0.2">
      <c r="A140" t="s">
        <v>1074</v>
      </c>
      <c r="B140" t="s">
        <v>1075</v>
      </c>
      <c r="C140" t="s">
        <v>814</v>
      </c>
      <c r="D140" t="s">
        <v>1038</v>
      </c>
      <c r="E140" t="s">
        <v>4</v>
      </c>
      <c r="F140">
        <v>9.64</v>
      </c>
      <c r="G140">
        <v>0.435</v>
      </c>
      <c r="H140" s="8">
        <f t="shared" si="2"/>
        <v>43.5</v>
      </c>
      <c r="I140">
        <v>490</v>
      </c>
      <c r="J140">
        <v>270</v>
      </c>
      <c r="K140">
        <v>14059</v>
      </c>
      <c r="L140">
        <v>12414</v>
      </c>
      <c r="M140">
        <v>1294</v>
      </c>
      <c r="N140">
        <v>1.4999999999999999E-2</v>
      </c>
      <c r="O140">
        <v>32039</v>
      </c>
      <c r="P140">
        <v>1.5100000000000001E-2</v>
      </c>
      <c r="Q140">
        <v>-0.95299999999999996</v>
      </c>
      <c r="R140">
        <v>22.06</v>
      </c>
    </row>
    <row r="141" spans="1:18" x14ac:dyDescent="0.2">
      <c r="A141" t="s">
        <v>840</v>
      </c>
      <c r="B141" t="s">
        <v>841</v>
      </c>
      <c r="C141" t="s">
        <v>814</v>
      </c>
      <c r="D141" t="s">
        <v>815</v>
      </c>
      <c r="E141" t="s">
        <v>4</v>
      </c>
      <c r="F141">
        <v>14.824</v>
      </c>
      <c r="G141">
        <v>0.33400000000000002</v>
      </c>
      <c r="H141" s="8">
        <f t="shared" si="2"/>
        <v>33.4</v>
      </c>
      <c r="I141">
        <v>159</v>
      </c>
      <c r="J141">
        <v>601</v>
      </c>
      <c r="K141">
        <v>3369</v>
      </c>
      <c r="L141">
        <v>23104</v>
      </c>
      <c r="M141">
        <v>199</v>
      </c>
      <c r="N141">
        <v>4.5999999999999999E-3</v>
      </c>
      <c r="O141">
        <v>3890</v>
      </c>
      <c r="P141">
        <v>3.6700000000000001E-3</v>
      </c>
      <c r="Q141">
        <v>11.991</v>
      </c>
      <c r="R141">
        <v>21.672000000000001</v>
      </c>
    </row>
    <row r="142" spans="1:18" x14ac:dyDescent="0.2">
      <c r="A142" t="s">
        <v>1226</v>
      </c>
      <c r="B142" t="s">
        <v>1227</v>
      </c>
      <c r="C142" t="s">
        <v>836</v>
      </c>
      <c r="D142" t="s">
        <v>837</v>
      </c>
      <c r="E142" t="s">
        <v>811</v>
      </c>
      <c r="F142">
        <v>10.244999999999999</v>
      </c>
      <c r="G142">
        <v>0.17</v>
      </c>
      <c r="H142" s="8">
        <f t="shared" si="2"/>
        <v>17</v>
      </c>
      <c r="I142">
        <v>559</v>
      </c>
      <c r="J142">
        <v>201</v>
      </c>
      <c r="K142">
        <v>16663</v>
      </c>
      <c r="L142">
        <v>9810</v>
      </c>
      <c r="M142">
        <v>2259</v>
      </c>
      <c r="N142">
        <v>2.6100000000000002E-2</v>
      </c>
      <c r="O142">
        <v>57981</v>
      </c>
      <c r="P142">
        <v>2.7300000000000001E-2</v>
      </c>
      <c r="Q142">
        <v>-5.8520000000000003</v>
      </c>
      <c r="R142">
        <v>21.245999999999999</v>
      </c>
    </row>
    <row r="143" spans="1:18" x14ac:dyDescent="0.2">
      <c r="A143" t="s">
        <v>971</v>
      </c>
      <c r="B143" t="s">
        <v>972</v>
      </c>
      <c r="C143" t="s">
        <v>814</v>
      </c>
      <c r="D143" t="s">
        <v>815</v>
      </c>
      <c r="E143" t="s">
        <v>4</v>
      </c>
      <c r="F143">
        <v>14.07</v>
      </c>
      <c r="G143">
        <v>0.20200000000000001</v>
      </c>
      <c r="H143" s="8">
        <f t="shared" si="2"/>
        <v>20.200000000000003</v>
      </c>
      <c r="I143">
        <v>395</v>
      </c>
      <c r="J143">
        <v>365</v>
      </c>
      <c r="K143">
        <v>10802</v>
      </c>
      <c r="L143">
        <v>15671</v>
      </c>
      <c r="M143">
        <v>799</v>
      </c>
      <c r="N143">
        <v>1.4500000000000001E-2</v>
      </c>
      <c r="O143">
        <v>18889</v>
      </c>
      <c r="P143">
        <v>1.4E-2</v>
      </c>
      <c r="Q143">
        <v>3.427</v>
      </c>
      <c r="R143">
        <v>21.236999999999998</v>
      </c>
    </row>
    <row r="144" spans="1:18" x14ac:dyDescent="0.2">
      <c r="A144" t="s">
        <v>1000</v>
      </c>
      <c r="B144" t="s">
        <v>1001</v>
      </c>
      <c r="C144" t="s">
        <v>2</v>
      </c>
      <c r="D144" t="s">
        <v>821</v>
      </c>
      <c r="E144" t="s">
        <v>4</v>
      </c>
      <c r="F144">
        <v>11.29</v>
      </c>
      <c r="G144">
        <v>0.64300000000000002</v>
      </c>
      <c r="H144" s="8">
        <f t="shared" si="2"/>
        <v>64.3</v>
      </c>
      <c r="I144">
        <v>256</v>
      </c>
      <c r="J144">
        <v>504</v>
      </c>
      <c r="K144">
        <v>6282</v>
      </c>
      <c r="L144">
        <v>20191</v>
      </c>
      <c r="M144">
        <v>353</v>
      </c>
      <c r="N144">
        <v>4.0800000000000003E-3</v>
      </c>
      <c r="O144">
        <v>8348</v>
      </c>
      <c r="P144">
        <v>3.9399999999999999E-3</v>
      </c>
      <c r="Q144">
        <v>1.784</v>
      </c>
      <c r="R144">
        <v>21.151</v>
      </c>
    </row>
    <row r="145" spans="1:18" x14ac:dyDescent="0.2">
      <c r="A145" t="s">
        <v>994</v>
      </c>
      <c r="B145" t="s">
        <v>995</v>
      </c>
      <c r="C145" t="s">
        <v>959</v>
      </c>
      <c r="D145" t="s">
        <v>996</v>
      </c>
      <c r="E145" t="s">
        <v>4</v>
      </c>
      <c r="F145">
        <v>15.709</v>
      </c>
      <c r="G145">
        <v>0.17899999999999999</v>
      </c>
      <c r="H145" s="8">
        <f t="shared" si="2"/>
        <v>17.899999999999999</v>
      </c>
      <c r="I145">
        <v>273</v>
      </c>
      <c r="J145">
        <v>487</v>
      </c>
      <c r="K145">
        <v>6821</v>
      </c>
      <c r="L145">
        <v>19652</v>
      </c>
      <c r="M145">
        <v>383</v>
      </c>
      <c r="N145">
        <v>6.3200000000000001E-3</v>
      </c>
      <c r="O145">
        <v>9106</v>
      </c>
      <c r="P145">
        <v>6.13E-3</v>
      </c>
      <c r="Q145">
        <v>1.8959999999999999</v>
      </c>
      <c r="R145">
        <v>21.036999999999999</v>
      </c>
    </row>
    <row r="146" spans="1:18" x14ac:dyDescent="0.2">
      <c r="A146" t="s">
        <v>828</v>
      </c>
      <c r="B146" t="s">
        <v>829</v>
      </c>
      <c r="C146" t="s">
        <v>807</v>
      </c>
      <c r="D146" t="s">
        <v>830</v>
      </c>
      <c r="E146" t="s">
        <v>831</v>
      </c>
      <c r="F146">
        <v>17.216000000000001</v>
      </c>
      <c r="G146">
        <v>0.36399999999999999</v>
      </c>
      <c r="H146" s="8">
        <f t="shared" si="2"/>
        <v>36.4</v>
      </c>
      <c r="I146">
        <v>145</v>
      </c>
      <c r="J146">
        <v>615</v>
      </c>
      <c r="K146">
        <v>3034</v>
      </c>
      <c r="L146">
        <v>23439</v>
      </c>
      <c r="M146">
        <v>181</v>
      </c>
      <c r="N146">
        <v>3.8899999999999998E-3</v>
      </c>
      <c r="O146">
        <v>3436</v>
      </c>
      <c r="P146">
        <v>3.0100000000000001E-3</v>
      </c>
      <c r="Q146">
        <v>12.448</v>
      </c>
      <c r="R146">
        <v>20.468</v>
      </c>
    </row>
    <row r="147" spans="1:18" x14ac:dyDescent="0.2">
      <c r="A147" t="s">
        <v>1105</v>
      </c>
      <c r="B147" t="s">
        <v>1106</v>
      </c>
      <c r="C147" t="s">
        <v>836</v>
      </c>
      <c r="D147" t="s">
        <v>837</v>
      </c>
      <c r="E147" t="s">
        <v>811</v>
      </c>
      <c r="F147">
        <v>12.425000000000001</v>
      </c>
      <c r="G147">
        <v>0.41399999999999998</v>
      </c>
      <c r="H147" s="8">
        <f t="shared" si="2"/>
        <v>41.4</v>
      </c>
      <c r="I147">
        <v>353</v>
      </c>
      <c r="J147">
        <v>407</v>
      </c>
      <c r="K147">
        <v>9469</v>
      </c>
      <c r="L147">
        <v>17004</v>
      </c>
      <c r="M147">
        <v>600</v>
      </c>
      <c r="N147">
        <v>7.9299999999999995E-3</v>
      </c>
      <c r="O147">
        <v>15041</v>
      </c>
      <c r="P147">
        <v>8.0999999999999996E-3</v>
      </c>
      <c r="Q147">
        <v>-1.5569999999999999</v>
      </c>
      <c r="R147">
        <v>20.21</v>
      </c>
    </row>
    <row r="148" spans="1:18" x14ac:dyDescent="0.2">
      <c r="A148" t="s">
        <v>1290</v>
      </c>
      <c r="B148" t="s">
        <v>1291</v>
      </c>
      <c r="C148" t="s">
        <v>836</v>
      </c>
      <c r="D148" t="s">
        <v>837</v>
      </c>
      <c r="E148" t="s">
        <v>811</v>
      </c>
      <c r="F148">
        <v>10.661</v>
      </c>
      <c r="G148">
        <v>0.129</v>
      </c>
      <c r="H148" s="8">
        <f t="shared" si="2"/>
        <v>12.9</v>
      </c>
      <c r="I148">
        <v>544</v>
      </c>
      <c r="J148">
        <v>216</v>
      </c>
      <c r="K148">
        <v>16207</v>
      </c>
      <c r="L148">
        <v>10266</v>
      </c>
      <c r="M148">
        <v>1972</v>
      </c>
      <c r="N148">
        <v>2.2800000000000001E-2</v>
      </c>
      <c r="O148">
        <v>52141</v>
      </c>
      <c r="P148">
        <v>2.46E-2</v>
      </c>
      <c r="Q148">
        <v>-8.9960000000000004</v>
      </c>
      <c r="R148">
        <v>19.893999999999998</v>
      </c>
    </row>
    <row r="149" spans="1:18" x14ac:dyDescent="0.2">
      <c r="A149" t="s">
        <v>1133</v>
      </c>
      <c r="B149" t="s">
        <v>1134</v>
      </c>
      <c r="C149" t="s">
        <v>2</v>
      </c>
      <c r="D149" t="s">
        <v>821</v>
      </c>
      <c r="E149" t="s">
        <v>4</v>
      </c>
      <c r="F149">
        <v>9.532</v>
      </c>
      <c r="G149">
        <v>0.71499999999999997</v>
      </c>
      <c r="H149" s="8">
        <f t="shared" si="2"/>
        <v>71.5</v>
      </c>
      <c r="I149">
        <v>451</v>
      </c>
      <c r="J149">
        <v>309</v>
      </c>
      <c r="K149">
        <v>12851</v>
      </c>
      <c r="L149">
        <v>13622</v>
      </c>
      <c r="M149">
        <v>1093</v>
      </c>
      <c r="N149">
        <v>1.0800000000000001E-2</v>
      </c>
      <c r="O149">
        <v>27624</v>
      </c>
      <c r="P149">
        <v>1.12E-2</v>
      </c>
      <c r="Q149">
        <v>-2.484</v>
      </c>
      <c r="R149">
        <v>19.800999999999998</v>
      </c>
    </row>
    <row r="150" spans="1:18" x14ac:dyDescent="0.2">
      <c r="A150" t="s">
        <v>1062</v>
      </c>
      <c r="B150" t="s">
        <v>1063</v>
      </c>
      <c r="C150" t="s">
        <v>2</v>
      </c>
      <c r="D150" t="s">
        <v>821</v>
      </c>
      <c r="E150" t="s">
        <v>4</v>
      </c>
      <c r="F150">
        <v>9.74</v>
      </c>
      <c r="G150">
        <v>0.65700000000000003</v>
      </c>
      <c r="H150" s="8">
        <f t="shared" si="2"/>
        <v>65.7</v>
      </c>
      <c r="I150">
        <v>376</v>
      </c>
      <c r="J150">
        <v>384</v>
      </c>
      <c r="K150">
        <v>10282</v>
      </c>
      <c r="L150">
        <v>16191</v>
      </c>
      <c r="M150">
        <v>713</v>
      </c>
      <c r="N150">
        <v>9.4199999999999996E-3</v>
      </c>
      <c r="O150">
        <v>17552</v>
      </c>
      <c r="P150">
        <v>9.4599999999999997E-3</v>
      </c>
      <c r="Q150">
        <v>-0.318</v>
      </c>
      <c r="R150">
        <v>19.645</v>
      </c>
    </row>
    <row r="151" spans="1:18" x14ac:dyDescent="0.2">
      <c r="A151" t="s">
        <v>1275</v>
      </c>
      <c r="B151" t="s">
        <v>1276</v>
      </c>
      <c r="C151" t="s">
        <v>836</v>
      </c>
      <c r="D151" t="s">
        <v>837</v>
      </c>
      <c r="E151" t="s">
        <v>811</v>
      </c>
      <c r="F151">
        <v>11.154999999999999</v>
      </c>
      <c r="G151">
        <v>0.15</v>
      </c>
      <c r="H151" s="8">
        <f t="shared" si="2"/>
        <v>15</v>
      </c>
      <c r="I151">
        <v>512</v>
      </c>
      <c r="J151">
        <v>248</v>
      </c>
      <c r="K151">
        <v>15097</v>
      </c>
      <c r="L151">
        <v>11376</v>
      </c>
      <c r="M151">
        <v>1549</v>
      </c>
      <c r="N151">
        <v>1.7899999999999999E-2</v>
      </c>
      <c r="O151">
        <v>41050</v>
      </c>
      <c r="P151">
        <v>1.9400000000000001E-2</v>
      </c>
      <c r="Q151">
        <v>-8.1929999999999996</v>
      </c>
      <c r="R151">
        <v>19.045000000000002</v>
      </c>
    </row>
    <row r="152" spans="1:18" x14ac:dyDescent="0.2">
      <c r="A152" t="s">
        <v>1158</v>
      </c>
      <c r="B152" t="s">
        <v>1159</v>
      </c>
      <c r="C152" t="s">
        <v>836</v>
      </c>
      <c r="D152" t="s">
        <v>837</v>
      </c>
      <c r="E152" t="s">
        <v>811</v>
      </c>
      <c r="F152">
        <v>10.923999999999999</v>
      </c>
      <c r="G152">
        <v>0.34200000000000003</v>
      </c>
      <c r="H152" s="8">
        <f t="shared" si="2"/>
        <v>34.200000000000003</v>
      </c>
      <c r="I152">
        <v>400</v>
      </c>
      <c r="J152">
        <v>360</v>
      </c>
      <c r="K152">
        <v>11145</v>
      </c>
      <c r="L152">
        <v>15328</v>
      </c>
      <c r="M152">
        <v>772</v>
      </c>
      <c r="N152">
        <v>7.6499999999999997E-3</v>
      </c>
      <c r="O152">
        <v>19869</v>
      </c>
      <c r="P152">
        <v>8.0300000000000007E-3</v>
      </c>
      <c r="Q152">
        <v>-3.3279999999999998</v>
      </c>
      <c r="R152">
        <v>19.039000000000001</v>
      </c>
    </row>
    <row r="153" spans="1:18" x14ac:dyDescent="0.2">
      <c r="A153" t="s">
        <v>1016</v>
      </c>
      <c r="B153" t="s">
        <v>1017</v>
      </c>
      <c r="C153" t="s">
        <v>836</v>
      </c>
      <c r="D153" t="s">
        <v>1018</v>
      </c>
      <c r="E153" t="s">
        <v>811</v>
      </c>
      <c r="F153">
        <v>10.916</v>
      </c>
      <c r="G153">
        <v>0.82499999999999996</v>
      </c>
      <c r="H153" s="8">
        <f t="shared" si="2"/>
        <v>82.5</v>
      </c>
      <c r="I153">
        <v>293</v>
      </c>
      <c r="J153">
        <v>467</v>
      </c>
      <c r="K153">
        <v>7599</v>
      </c>
      <c r="L153">
        <v>18874</v>
      </c>
      <c r="M153">
        <v>489</v>
      </c>
      <c r="N153">
        <v>6.4599999999999996E-3</v>
      </c>
      <c r="O153">
        <v>11766</v>
      </c>
      <c r="P153">
        <v>6.3400000000000001E-3</v>
      </c>
      <c r="Q153">
        <v>1.167</v>
      </c>
      <c r="R153">
        <v>18.998999999999999</v>
      </c>
    </row>
    <row r="154" spans="1:18" x14ac:dyDescent="0.2">
      <c r="A154" t="s">
        <v>873</v>
      </c>
      <c r="B154" t="s">
        <v>874</v>
      </c>
      <c r="C154" t="s">
        <v>807</v>
      </c>
      <c r="D154" t="s">
        <v>808</v>
      </c>
      <c r="E154" t="s">
        <v>811</v>
      </c>
      <c r="F154">
        <v>14.021000000000001</v>
      </c>
      <c r="G154">
        <v>0.72599999999999998</v>
      </c>
      <c r="H154" s="8">
        <f t="shared" si="2"/>
        <v>72.599999999999994</v>
      </c>
      <c r="I154">
        <v>113</v>
      </c>
      <c r="J154">
        <v>647</v>
      </c>
      <c r="K154">
        <v>2245</v>
      </c>
      <c r="L154">
        <v>24228</v>
      </c>
      <c r="M154">
        <v>128</v>
      </c>
      <c r="N154">
        <v>1.9E-3</v>
      </c>
      <c r="O154">
        <v>2511</v>
      </c>
      <c r="P154">
        <v>1.5200000000000001E-3</v>
      </c>
      <c r="Q154">
        <v>7.5709999999999997</v>
      </c>
      <c r="R154">
        <v>18.524999999999999</v>
      </c>
    </row>
    <row r="155" spans="1:18" x14ac:dyDescent="0.2">
      <c r="A155" t="s">
        <v>1164</v>
      </c>
      <c r="B155" t="s">
        <v>1165</v>
      </c>
      <c r="C155" t="s">
        <v>836</v>
      </c>
      <c r="D155" t="s">
        <v>837</v>
      </c>
      <c r="E155" t="s">
        <v>811</v>
      </c>
      <c r="F155">
        <v>10.891999999999999</v>
      </c>
      <c r="G155">
        <v>0.19800000000000001</v>
      </c>
      <c r="H155" s="8">
        <f t="shared" si="2"/>
        <v>19.8</v>
      </c>
      <c r="I155">
        <v>457</v>
      </c>
      <c r="J155">
        <v>303</v>
      </c>
      <c r="K155">
        <v>13201</v>
      </c>
      <c r="L155">
        <v>13272</v>
      </c>
      <c r="M155">
        <v>1117</v>
      </c>
      <c r="N155">
        <v>1.29E-2</v>
      </c>
      <c r="O155">
        <v>28600</v>
      </c>
      <c r="P155">
        <v>1.35E-2</v>
      </c>
      <c r="Q155">
        <v>-3.8719999999999999</v>
      </c>
      <c r="R155">
        <v>18.134</v>
      </c>
    </row>
    <row r="156" spans="1:18" x14ac:dyDescent="0.2">
      <c r="A156" t="s">
        <v>1043</v>
      </c>
      <c r="B156" t="s">
        <v>1044</v>
      </c>
      <c r="C156" t="s">
        <v>2</v>
      </c>
      <c r="D156" t="s">
        <v>821</v>
      </c>
      <c r="E156" t="s">
        <v>4</v>
      </c>
      <c r="F156">
        <v>12.685</v>
      </c>
      <c r="G156">
        <v>0.57099999999999995</v>
      </c>
      <c r="H156" s="8">
        <f t="shared" si="2"/>
        <v>57.099999999999994</v>
      </c>
      <c r="I156">
        <v>260</v>
      </c>
      <c r="J156">
        <v>500</v>
      </c>
      <c r="K156">
        <v>6613</v>
      </c>
      <c r="L156">
        <v>19860</v>
      </c>
      <c r="M156">
        <v>362</v>
      </c>
      <c r="N156">
        <v>5.9800000000000001E-3</v>
      </c>
      <c r="O156">
        <v>8812</v>
      </c>
      <c r="P156">
        <v>5.9300000000000004E-3</v>
      </c>
      <c r="Q156">
        <v>0.42099999999999999</v>
      </c>
      <c r="R156">
        <v>18.103999999999999</v>
      </c>
    </row>
    <row r="157" spans="1:18" x14ac:dyDescent="0.2">
      <c r="A157" t="s">
        <v>851</v>
      </c>
      <c r="B157" t="s">
        <v>852</v>
      </c>
      <c r="C157" t="s">
        <v>807</v>
      </c>
      <c r="D157" t="s">
        <v>825</v>
      </c>
      <c r="E157" t="s">
        <v>811</v>
      </c>
      <c r="F157">
        <v>13.647</v>
      </c>
      <c r="G157">
        <v>0.41699999999999998</v>
      </c>
      <c r="H157" s="8">
        <f t="shared" si="2"/>
        <v>41.699999999999996</v>
      </c>
      <c r="I157">
        <v>178</v>
      </c>
      <c r="J157">
        <v>582</v>
      </c>
      <c r="K157">
        <v>4108</v>
      </c>
      <c r="L157">
        <v>22365</v>
      </c>
      <c r="M157">
        <v>236</v>
      </c>
      <c r="N157">
        <v>4.6800000000000001E-3</v>
      </c>
      <c r="O157">
        <v>4841</v>
      </c>
      <c r="P157">
        <v>3.9100000000000003E-3</v>
      </c>
      <c r="Q157">
        <v>9.5090000000000003</v>
      </c>
      <c r="R157">
        <v>18.07</v>
      </c>
    </row>
    <row r="158" spans="1:18" x14ac:dyDescent="0.2">
      <c r="A158" t="s">
        <v>965</v>
      </c>
      <c r="B158" t="s">
        <v>966</v>
      </c>
      <c r="C158" t="s">
        <v>807</v>
      </c>
      <c r="D158" t="s">
        <v>825</v>
      </c>
      <c r="E158" t="s">
        <v>4</v>
      </c>
      <c r="F158">
        <v>12.028</v>
      </c>
      <c r="G158">
        <v>0.373</v>
      </c>
      <c r="H158" s="8">
        <f t="shared" si="2"/>
        <v>37.299999999999997</v>
      </c>
      <c r="I158">
        <v>206</v>
      </c>
      <c r="J158">
        <v>554</v>
      </c>
      <c r="K158">
        <v>4953</v>
      </c>
      <c r="L158">
        <v>21520</v>
      </c>
      <c r="M158">
        <v>274</v>
      </c>
      <c r="N158">
        <v>3.1700000000000001E-3</v>
      </c>
      <c r="O158">
        <v>6197</v>
      </c>
      <c r="P158">
        <v>2.9199999999999999E-3</v>
      </c>
      <c r="Q158">
        <v>3.5259999999999998</v>
      </c>
      <c r="R158">
        <v>17.946000000000002</v>
      </c>
    </row>
    <row r="159" spans="1:18" x14ac:dyDescent="0.2">
      <c r="A159" t="s">
        <v>910</v>
      </c>
      <c r="B159" t="s">
        <v>911</v>
      </c>
      <c r="C159" t="s">
        <v>807</v>
      </c>
      <c r="D159" t="s">
        <v>825</v>
      </c>
      <c r="E159" t="s">
        <v>4</v>
      </c>
      <c r="F159">
        <v>13.19</v>
      </c>
      <c r="G159">
        <v>0.42399999999999999</v>
      </c>
      <c r="H159" s="8">
        <f t="shared" si="2"/>
        <v>42.4</v>
      </c>
      <c r="I159">
        <v>219</v>
      </c>
      <c r="J159">
        <v>541</v>
      </c>
      <c r="K159">
        <v>5353</v>
      </c>
      <c r="L159">
        <v>21120</v>
      </c>
      <c r="M159">
        <v>306</v>
      </c>
      <c r="N159">
        <v>5.0499999999999998E-3</v>
      </c>
      <c r="O159">
        <v>6728</v>
      </c>
      <c r="P159">
        <v>4.5300000000000002E-3</v>
      </c>
      <c r="Q159">
        <v>6.03</v>
      </c>
      <c r="R159">
        <v>17.885000000000002</v>
      </c>
    </row>
    <row r="160" spans="1:18" x14ac:dyDescent="0.2">
      <c r="A160" t="s">
        <v>1297</v>
      </c>
      <c r="B160" t="s">
        <v>1298</v>
      </c>
      <c r="C160" t="s">
        <v>836</v>
      </c>
      <c r="D160" t="s">
        <v>837</v>
      </c>
      <c r="E160" t="s">
        <v>811</v>
      </c>
      <c r="F160">
        <v>11.250999999999999</v>
      </c>
      <c r="G160">
        <v>9.1999999999999998E-2</v>
      </c>
      <c r="H160" s="8">
        <f t="shared" si="2"/>
        <v>9.1999999999999993</v>
      </c>
      <c r="I160">
        <v>496</v>
      </c>
      <c r="J160">
        <v>264</v>
      </c>
      <c r="K160">
        <v>14640</v>
      </c>
      <c r="L160">
        <v>11833</v>
      </c>
      <c r="M160">
        <v>1393</v>
      </c>
      <c r="N160">
        <v>1.61E-2</v>
      </c>
      <c r="O160">
        <v>37594</v>
      </c>
      <c r="P160">
        <v>1.77E-2</v>
      </c>
      <c r="Q160">
        <v>-9.5790000000000006</v>
      </c>
      <c r="R160">
        <v>17.59</v>
      </c>
    </row>
    <row r="161" spans="1:18" x14ac:dyDescent="0.2">
      <c r="A161" t="s">
        <v>1249</v>
      </c>
      <c r="B161" t="s">
        <v>1250</v>
      </c>
      <c r="C161" t="s">
        <v>836</v>
      </c>
      <c r="D161" t="s">
        <v>837</v>
      </c>
      <c r="E161" t="s">
        <v>811</v>
      </c>
      <c r="F161">
        <v>11.845000000000001</v>
      </c>
      <c r="G161">
        <v>0.23799999999999999</v>
      </c>
      <c r="H161" s="8">
        <f t="shared" si="2"/>
        <v>23.799999999999997</v>
      </c>
      <c r="I161">
        <v>451</v>
      </c>
      <c r="J161">
        <v>309</v>
      </c>
      <c r="K161">
        <v>13079</v>
      </c>
      <c r="L161">
        <v>13394</v>
      </c>
      <c r="M161">
        <v>1064</v>
      </c>
      <c r="N161">
        <v>1.23E-2</v>
      </c>
      <c r="O161">
        <v>28176</v>
      </c>
      <c r="P161">
        <v>1.3299999999999999E-2</v>
      </c>
      <c r="Q161">
        <v>-6.7060000000000004</v>
      </c>
      <c r="R161">
        <v>17.099</v>
      </c>
    </row>
    <row r="162" spans="1:18" x14ac:dyDescent="0.2">
      <c r="A162" t="s">
        <v>1180</v>
      </c>
      <c r="B162" t="s">
        <v>1181</v>
      </c>
      <c r="C162" t="s">
        <v>836</v>
      </c>
      <c r="D162" t="s">
        <v>837</v>
      </c>
      <c r="E162" t="s">
        <v>811</v>
      </c>
      <c r="F162">
        <v>11.026999999999999</v>
      </c>
      <c r="G162">
        <v>0.33300000000000002</v>
      </c>
      <c r="H162" s="8">
        <f t="shared" si="2"/>
        <v>33.300000000000004</v>
      </c>
      <c r="I162">
        <v>398</v>
      </c>
      <c r="J162">
        <v>362</v>
      </c>
      <c r="K162">
        <v>11260</v>
      </c>
      <c r="L162">
        <v>15213</v>
      </c>
      <c r="M162">
        <v>783</v>
      </c>
      <c r="N162">
        <v>7.7600000000000004E-3</v>
      </c>
      <c r="O162">
        <v>20389</v>
      </c>
      <c r="P162">
        <v>8.2400000000000008E-3</v>
      </c>
      <c r="Q162">
        <v>-4.157</v>
      </c>
      <c r="R162">
        <v>16.853000000000002</v>
      </c>
    </row>
    <row r="163" spans="1:18" x14ac:dyDescent="0.2">
      <c r="A163" t="s">
        <v>1080</v>
      </c>
      <c r="B163" t="s">
        <v>1081</v>
      </c>
      <c r="C163" t="s">
        <v>836</v>
      </c>
      <c r="D163" t="s">
        <v>837</v>
      </c>
      <c r="E163" t="s">
        <v>811</v>
      </c>
      <c r="F163">
        <v>10.759</v>
      </c>
      <c r="G163">
        <v>0.28799999999999998</v>
      </c>
      <c r="H163" s="8">
        <f t="shared" si="2"/>
        <v>28.799999999999997</v>
      </c>
      <c r="I163">
        <v>446</v>
      </c>
      <c r="J163">
        <v>314</v>
      </c>
      <c r="K163">
        <v>12925</v>
      </c>
      <c r="L163">
        <v>13548</v>
      </c>
      <c r="M163">
        <v>1085</v>
      </c>
      <c r="N163">
        <v>1.0699999999999999E-2</v>
      </c>
      <c r="O163">
        <v>26965</v>
      </c>
      <c r="P163">
        <v>1.09E-2</v>
      </c>
      <c r="Q163">
        <v>-1.1120000000000001</v>
      </c>
      <c r="R163">
        <v>16.852</v>
      </c>
    </row>
    <row r="164" spans="1:18" x14ac:dyDescent="0.2">
      <c r="A164" t="s">
        <v>1147</v>
      </c>
      <c r="B164" t="s">
        <v>1148</v>
      </c>
      <c r="C164" t="s">
        <v>814</v>
      </c>
      <c r="D164" t="s">
        <v>1149</v>
      </c>
      <c r="E164" t="s">
        <v>4</v>
      </c>
      <c r="F164">
        <v>13.837999999999999</v>
      </c>
      <c r="G164">
        <v>0.625</v>
      </c>
      <c r="H164" s="8">
        <f t="shared" si="2"/>
        <v>62.5</v>
      </c>
      <c r="I164">
        <v>326</v>
      </c>
      <c r="J164">
        <v>434</v>
      </c>
      <c r="K164">
        <v>8882</v>
      </c>
      <c r="L164">
        <v>17591</v>
      </c>
      <c r="M164">
        <v>551</v>
      </c>
      <c r="N164">
        <v>7.28E-3</v>
      </c>
      <c r="O164">
        <v>14134</v>
      </c>
      <c r="P164">
        <v>7.62E-3</v>
      </c>
      <c r="Q164">
        <v>-3.0249999999999999</v>
      </c>
      <c r="R164">
        <v>16.338000000000001</v>
      </c>
    </row>
    <row r="165" spans="1:18" x14ac:dyDescent="0.2">
      <c r="A165" t="s">
        <v>940</v>
      </c>
      <c r="B165" t="s">
        <v>941</v>
      </c>
      <c r="C165" t="s">
        <v>2</v>
      </c>
      <c r="D165" t="s">
        <v>821</v>
      </c>
      <c r="E165" t="s">
        <v>4</v>
      </c>
      <c r="F165">
        <v>14.07</v>
      </c>
      <c r="G165">
        <v>0.45300000000000001</v>
      </c>
      <c r="H165" s="8">
        <f t="shared" si="2"/>
        <v>45.300000000000004</v>
      </c>
      <c r="I165">
        <v>185</v>
      </c>
      <c r="J165">
        <v>575</v>
      </c>
      <c r="K165">
        <v>4425</v>
      </c>
      <c r="L165">
        <v>22048</v>
      </c>
      <c r="M165">
        <v>235</v>
      </c>
      <c r="N165">
        <v>4.6600000000000001E-3</v>
      </c>
      <c r="O165">
        <v>5268</v>
      </c>
      <c r="P165">
        <v>4.2599999999999999E-3</v>
      </c>
      <c r="Q165">
        <v>4.7549999999999999</v>
      </c>
      <c r="R165">
        <v>16.292999999999999</v>
      </c>
    </row>
    <row r="166" spans="1:18" x14ac:dyDescent="0.2">
      <c r="A166" t="s">
        <v>946</v>
      </c>
      <c r="B166" t="s">
        <v>947</v>
      </c>
      <c r="C166" t="s">
        <v>807</v>
      </c>
      <c r="D166" t="s">
        <v>808</v>
      </c>
      <c r="E166" t="s">
        <v>811</v>
      </c>
      <c r="F166">
        <v>11.736000000000001</v>
      </c>
      <c r="G166">
        <v>0.48399999999999999</v>
      </c>
      <c r="H166" s="8">
        <f t="shared" si="2"/>
        <v>48.4</v>
      </c>
      <c r="I166">
        <v>161</v>
      </c>
      <c r="J166">
        <v>599</v>
      </c>
      <c r="K166">
        <v>3722</v>
      </c>
      <c r="L166">
        <v>22751</v>
      </c>
      <c r="M166">
        <v>194</v>
      </c>
      <c r="N166">
        <v>3.5200000000000001E-3</v>
      </c>
      <c r="O166">
        <v>4312</v>
      </c>
      <c r="P166">
        <v>3.1900000000000001E-3</v>
      </c>
      <c r="Q166">
        <v>4.5259999999999998</v>
      </c>
      <c r="R166">
        <v>16.13</v>
      </c>
    </row>
    <row r="167" spans="1:18" x14ac:dyDescent="0.2">
      <c r="A167" t="s">
        <v>1078</v>
      </c>
      <c r="B167" t="s">
        <v>1079</v>
      </c>
      <c r="C167" t="s">
        <v>836</v>
      </c>
      <c r="D167" t="s">
        <v>837</v>
      </c>
      <c r="E167" t="s">
        <v>811</v>
      </c>
      <c r="F167">
        <v>13.417</v>
      </c>
      <c r="G167">
        <v>0.19700000000000001</v>
      </c>
      <c r="H167" s="8">
        <f t="shared" si="2"/>
        <v>19.7</v>
      </c>
      <c r="I167">
        <v>331</v>
      </c>
      <c r="J167">
        <v>429</v>
      </c>
      <c r="K167">
        <v>9149</v>
      </c>
      <c r="L167">
        <v>17324</v>
      </c>
      <c r="M167">
        <v>571</v>
      </c>
      <c r="N167">
        <v>8.4899999999999993E-3</v>
      </c>
      <c r="O167">
        <v>14207</v>
      </c>
      <c r="P167">
        <v>8.6099999999999996E-3</v>
      </c>
      <c r="Q167">
        <v>-1.07</v>
      </c>
      <c r="R167">
        <v>15.151</v>
      </c>
    </row>
    <row r="168" spans="1:18" x14ac:dyDescent="0.2">
      <c r="A168" t="s">
        <v>936</v>
      </c>
      <c r="B168" t="s">
        <v>937</v>
      </c>
      <c r="C168" t="s">
        <v>836</v>
      </c>
      <c r="D168" t="s">
        <v>837</v>
      </c>
      <c r="E168" t="s">
        <v>4</v>
      </c>
      <c r="F168">
        <v>14.641</v>
      </c>
      <c r="G168">
        <v>0.31</v>
      </c>
      <c r="H168" s="8">
        <f t="shared" si="2"/>
        <v>31</v>
      </c>
      <c r="I168">
        <v>235</v>
      </c>
      <c r="J168">
        <v>525</v>
      </c>
      <c r="K168">
        <v>6071</v>
      </c>
      <c r="L168">
        <v>20402</v>
      </c>
      <c r="M168">
        <v>343</v>
      </c>
      <c r="N168">
        <v>6.7999999999999996E-3</v>
      </c>
      <c r="O168">
        <v>7800</v>
      </c>
      <c r="P168">
        <v>6.3E-3</v>
      </c>
      <c r="Q168">
        <v>4.8319999999999999</v>
      </c>
      <c r="R168">
        <v>14.787000000000001</v>
      </c>
    </row>
    <row r="169" spans="1:18" x14ac:dyDescent="0.2">
      <c r="A169" t="s">
        <v>942</v>
      </c>
      <c r="B169" t="s">
        <v>943</v>
      </c>
      <c r="C169" t="s">
        <v>836</v>
      </c>
      <c r="D169" t="s">
        <v>837</v>
      </c>
      <c r="E169" t="s">
        <v>4</v>
      </c>
      <c r="F169">
        <v>14.808</v>
      </c>
      <c r="G169">
        <v>0.308</v>
      </c>
      <c r="H169" s="8">
        <f t="shared" si="2"/>
        <v>30.8</v>
      </c>
      <c r="I169">
        <v>133</v>
      </c>
      <c r="J169">
        <v>627</v>
      </c>
      <c r="K169">
        <v>3028</v>
      </c>
      <c r="L169">
        <v>23445</v>
      </c>
      <c r="M169">
        <v>152</v>
      </c>
      <c r="N169">
        <v>3.7599999999999999E-3</v>
      </c>
      <c r="O169">
        <v>3377</v>
      </c>
      <c r="P169">
        <v>3.4099999999999998E-3</v>
      </c>
      <c r="Q169">
        <v>4.7009999999999996</v>
      </c>
      <c r="R169">
        <v>14.06</v>
      </c>
    </row>
    <row r="170" spans="1:18" x14ac:dyDescent="0.2">
      <c r="A170" t="s">
        <v>1121</v>
      </c>
      <c r="B170" t="s">
        <v>1122</v>
      </c>
      <c r="C170" t="s">
        <v>2</v>
      </c>
      <c r="D170" t="s">
        <v>821</v>
      </c>
      <c r="E170" t="s">
        <v>4</v>
      </c>
      <c r="F170">
        <v>10.992000000000001</v>
      </c>
      <c r="G170">
        <v>0.64200000000000002</v>
      </c>
      <c r="H170" s="8">
        <f t="shared" si="2"/>
        <v>64.2</v>
      </c>
      <c r="I170">
        <v>256</v>
      </c>
      <c r="J170">
        <v>504</v>
      </c>
      <c r="K170">
        <v>6821</v>
      </c>
      <c r="L170">
        <v>19652</v>
      </c>
      <c r="M170">
        <v>365</v>
      </c>
      <c r="N170">
        <v>3.62E-3</v>
      </c>
      <c r="O170">
        <v>9386</v>
      </c>
      <c r="P170">
        <v>3.79E-3</v>
      </c>
      <c r="Q170">
        <v>-2.2490000000000001</v>
      </c>
      <c r="R170">
        <v>13.759</v>
      </c>
    </row>
    <row r="171" spans="1:18" x14ac:dyDescent="0.2">
      <c r="A171" t="s">
        <v>899</v>
      </c>
      <c r="B171" t="s">
        <v>900</v>
      </c>
      <c r="C171" t="s">
        <v>807</v>
      </c>
      <c r="D171" t="s">
        <v>808</v>
      </c>
      <c r="E171" t="s">
        <v>4</v>
      </c>
      <c r="F171">
        <v>17.908999999999999</v>
      </c>
      <c r="G171">
        <v>0.28000000000000003</v>
      </c>
      <c r="H171" s="8">
        <f t="shared" si="2"/>
        <v>28.000000000000004</v>
      </c>
      <c r="I171">
        <v>79</v>
      </c>
      <c r="J171">
        <v>681</v>
      </c>
      <c r="K171">
        <v>1546</v>
      </c>
      <c r="L171">
        <v>24927</v>
      </c>
      <c r="M171">
        <v>83</v>
      </c>
      <c r="N171">
        <v>1.92E-3</v>
      </c>
      <c r="O171">
        <v>1667</v>
      </c>
      <c r="P171">
        <v>1.57E-3</v>
      </c>
      <c r="Q171">
        <v>6.7969999999999997</v>
      </c>
      <c r="R171">
        <v>13.679</v>
      </c>
    </row>
    <row r="172" spans="1:18" x14ac:dyDescent="0.2">
      <c r="A172" t="s">
        <v>1064</v>
      </c>
      <c r="B172" t="s">
        <v>1065</v>
      </c>
      <c r="C172" t="s">
        <v>814</v>
      </c>
      <c r="D172" t="s">
        <v>1051</v>
      </c>
      <c r="E172" t="s">
        <v>4</v>
      </c>
      <c r="F172">
        <v>16.007999999999999</v>
      </c>
      <c r="G172">
        <v>0.38300000000000001</v>
      </c>
      <c r="H172" s="8">
        <f t="shared" si="2"/>
        <v>38.299999999999997</v>
      </c>
      <c r="I172">
        <v>262</v>
      </c>
      <c r="J172">
        <v>498</v>
      </c>
      <c r="K172">
        <v>7120</v>
      </c>
      <c r="L172">
        <v>19353</v>
      </c>
      <c r="M172">
        <v>397</v>
      </c>
      <c r="N172">
        <v>7.8700000000000003E-3</v>
      </c>
      <c r="O172">
        <v>9818</v>
      </c>
      <c r="P172">
        <v>7.9299999999999995E-3</v>
      </c>
      <c r="Q172">
        <v>-0.61</v>
      </c>
      <c r="R172">
        <v>12.54</v>
      </c>
    </row>
    <row r="173" spans="1:18" x14ac:dyDescent="0.2">
      <c r="A173" t="s">
        <v>953</v>
      </c>
      <c r="B173" t="s">
        <v>954</v>
      </c>
      <c r="C173" t="s">
        <v>2</v>
      </c>
      <c r="D173" t="s">
        <v>3</v>
      </c>
      <c r="E173" t="s">
        <v>4</v>
      </c>
      <c r="F173">
        <v>14.394</v>
      </c>
      <c r="G173">
        <v>0.48599999999999999</v>
      </c>
      <c r="H173" s="8">
        <f t="shared" si="2"/>
        <v>48.6</v>
      </c>
      <c r="I173">
        <v>91</v>
      </c>
      <c r="J173">
        <v>669</v>
      </c>
      <c r="K173">
        <v>1954</v>
      </c>
      <c r="L173">
        <v>24519</v>
      </c>
      <c r="M173">
        <v>98</v>
      </c>
      <c r="N173">
        <v>1.7799999999999999E-3</v>
      </c>
      <c r="O173">
        <v>2107</v>
      </c>
      <c r="P173">
        <v>1.56E-3</v>
      </c>
      <c r="Q173">
        <v>4.3</v>
      </c>
      <c r="R173">
        <v>11.920999999999999</v>
      </c>
    </row>
    <row r="174" spans="1:18" x14ac:dyDescent="0.2">
      <c r="A174" t="s">
        <v>842</v>
      </c>
      <c r="B174" t="s">
        <v>843</v>
      </c>
      <c r="C174" t="s">
        <v>807</v>
      </c>
      <c r="D174" t="s">
        <v>825</v>
      </c>
      <c r="E174" t="s">
        <v>4</v>
      </c>
      <c r="F174">
        <v>11.663</v>
      </c>
      <c r="G174">
        <v>0.54700000000000004</v>
      </c>
      <c r="H174" s="8">
        <f t="shared" si="2"/>
        <v>54.7</v>
      </c>
      <c r="I174">
        <v>61</v>
      </c>
      <c r="J174">
        <v>699</v>
      </c>
      <c r="K174">
        <v>1150</v>
      </c>
      <c r="L174">
        <v>25323</v>
      </c>
      <c r="M174">
        <v>71</v>
      </c>
      <c r="N174">
        <v>1.7600000000000001E-3</v>
      </c>
      <c r="O174">
        <v>1211</v>
      </c>
      <c r="P174">
        <v>1.2199999999999999E-3</v>
      </c>
      <c r="Q174">
        <v>11.894</v>
      </c>
      <c r="R174">
        <v>11.875</v>
      </c>
    </row>
    <row r="175" spans="1:18" x14ac:dyDescent="0.2">
      <c r="A175" t="s">
        <v>1023</v>
      </c>
      <c r="B175" t="s">
        <v>1024</v>
      </c>
      <c r="C175" t="s">
        <v>846</v>
      </c>
      <c r="D175" t="s">
        <v>821</v>
      </c>
      <c r="E175" t="s">
        <v>811</v>
      </c>
      <c r="F175">
        <v>10.018000000000001</v>
      </c>
      <c r="G175">
        <v>0.49399999999999999</v>
      </c>
      <c r="H175" s="8">
        <f t="shared" si="2"/>
        <v>49.4</v>
      </c>
      <c r="I175">
        <v>139</v>
      </c>
      <c r="J175">
        <v>621</v>
      </c>
      <c r="K175">
        <v>3351</v>
      </c>
      <c r="L175">
        <v>23122</v>
      </c>
      <c r="M175">
        <v>160</v>
      </c>
      <c r="N175">
        <v>3.1700000000000001E-3</v>
      </c>
      <c r="O175">
        <v>3828</v>
      </c>
      <c r="P175">
        <v>3.0899999999999999E-3</v>
      </c>
      <c r="Q175">
        <v>1.06</v>
      </c>
      <c r="R175">
        <v>11.727</v>
      </c>
    </row>
    <row r="176" spans="1:18" x14ac:dyDescent="0.2">
      <c r="A176" t="s">
        <v>1070</v>
      </c>
      <c r="B176" t="s">
        <v>1071</v>
      </c>
      <c r="C176" t="s">
        <v>849</v>
      </c>
      <c r="D176" t="s">
        <v>993</v>
      </c>
      <c r="E176" t="s">
        <v>811</v>
      </c>
      <c r="F176">
        <v>12.904999999999999</v>
      </c>
      <c r="G176">
        <v>0.53200000000000003</v>
      </c>
      <c r="H176" s="8">
        <f t="shared" si="2"/>
        <v>53.2</v>
      </c>
      <c r="I176">
        <v>150</v>
      </c>
      <c r="J176">
        <v>610</v>
      </c>
      <c r="K176">
        <v>3684</v>
      </c>
      <c r="L176">
        <v>22789</v>
      </c>
      <c r="M176">
        <v>177</v>
      </c>
      <c r="N176">
        <v>3.5100000000000001E-3</v>
      </c>
      <c r="O176">
        <v>4412</v>
      </c>
      <c r="P176">
        <v>3.5699999999999998E-3</v>
      </c>
      <c r="Q176">
        <v>-0.77700000000000002</v>
      </c>
      <c r="R176">
        <v>11.673999999999999</v>
      </c>
    </row>
    <row r="177" spans="1:18" x14ac:dyDescent="0.2">
      <c r="A177" t="s">
        <v>1273</v>
      </c>
      <c r="B177" t="s">
        <v>1274</v>
      </c>
      <c r="C177" t="s">
        <v>2</v>
      </c>
      <c r="D177" t="s">
        <v>821</v>
      </c>
      <c r="E177" t="s">
        <v>4</v>
      </c>
      <c r="F177">
        <v>10.144</v>
      </c>
      <c r="G177">
        <v>0.50700000000000001</v>
      </c>
      <c r="H177" s="8">
        <f t="shared" si="2"/>
        <v>50.7</v>
      </c>
      <c r="I177">
        <v>360</v>
      </c>
      <c r="J177">
        <v>400</v>
      </c>
      <c r="K177">
        <v>10503</v>
      </c>
      <c r="L177">
        <v>15970</v>
      </c>
      <c r="M177">
        <v>626</v>
      </c>
      <c r="N177">
        <v>1.03E-2</v>
      </c>
      <c r="O177">
        <v>16990</v>
      </c>
      <c r="P177">
        <v>1.14E-2</v>
      </c>
      <c r="Q177">
        <v>-8.1020000000000003</v>
      </c>
      <c r="R177">
        <v>11.228</v>
      </c>
    </row>
    <row r="178" spans="1:18" x14ac:dyDescent="0.2">
      <c r="A178" t="s">
        <v>1303</v>
      </c>
      <c r="B178" t="s">
        <v>1304</v>
      </c>
      <c r="C178" t="s">
        <v>836</v>
      </c>
      <c r="D178" t="s">
        <v>837</v>
      </c>
      <c r="E178" t="s">
        <v>4</v>
      </c>
      <c r="F178">
        <v>16.353999999999999</v>
      </c>
      <c r="G178">
        <v>0.13100000000000001</v>
      </c>
      <c r="H178" s="8">
        <f t="shared" si="2"/>
        <v>13.100000000000001</v>
      </c>
      <c r="I178">
        <v>322</v>
      </c>
      <c r="J178">
        <v>438</v>
      </c>
      <c r="K178">
        <v>9252</v>
      </c>
      <c r="L178">
        <v>17221</v>
      </c>
      <c r="M178">
        <v>515</v>
      </c>
      <c r="N178">
        <v>1.11E-2</v>
      </c>
      <c r="O178">
        <v>14225</v>
      </c>
      <c r="P178">
        <v>1.2500000000000001E-2</v>
      </c>
      <c r="Q178">
        <v>-9.8309999999999995</v>
      </c>
      <c r="R178">
        <v>10.938000000000001</v>
      </c>
    </row>
    <row r="179" spans="1:18" x14ac:dyDescent="0.2">
      <c r="A179" t="s">
        <v>875</v>
      </c>
      <c r="B179" t="s">
        <v>876</v>
      </c>
      <c r="C179" t="s">
        <v>807</v>
      </c>
      <c r="D179" t="s">
        <v>825</v>
      </c>
      <c r="E179" t="s">
        <v>811</v>
      </c>
      <c r="F179">
        <v>13.792</v>
      </c>
      <c r="G179">
        <v>0.72099999999999997</v>
      </c>
      <c r="H179" s="8">
        <f t="shared" si="2"/>
        <v>72.099999999999994</v>
      </c>
      <c r="I179">
        <v>49</v>
      </c>
      <c r="J179">
        <v>711</v>
      </c>
      <c r="K179">
        <v>886</v>
      </c>
      <c r="L179">
        <v>25587</v>
      </c>
      <c r="M179">
        <v>53</v>
      </c>
      <c r="N179">
        <v>8.7500000000000002E-4</v>
      </c>
      <c r="O179">
        <v>940</v>
      </c>
      <c r="P179">
        <v>6.3299999999999999E-4</v>
      </c>
      <c r="Q179">
        <v>7.4630000000000001</v>
      </c>
      <c r="R179">
        <v>10.78</v>
      </c>
    </row>
    <row r="180" spans="1:18" x14ac:dyDescent="0.2">
      <c r="A180" t="s">
        <v>957</v>
      </c>
      <c r="B180" t="s">
        <v>958</v>
      </c>
      <c r="C180" t="s">
        <v>959</v>
      </c>
      <c r="D180" t="s">
        <v>960</v>
      </c>
      <c r="E180" t="s">
        <v>4</v>
      </c>
      <c r="F180">
        <v>12.951000000000001</v>
      </c>
      <c r="G180">
        <v>0.36099999999999999</v>
      </c>
      <c r="H180" s="8">
        <f t="shared" si="2"/>
        <v>36.1</v>
      </c>
      <c r="I180">
        <v>86</v>
      </c>
      <c r="J180">
        <v>674</v>
      </c>
      <c r="K180">
        <v>1875</v>
      </c>
      <c r="L180">
        <v>24598</v>
      </c>
      <c r="M180">
        <v>92</v>
      </c>
      <c r="N180">
        <v>2.2799999999999999E-3</v>
      </c>
      <c r="O180">
        <v>2022</v>
      </c>
      <c r="P180">
        <v>2.0400000000000001E-3</v>
      </c>
      <c r="Q180">
        <v>4.0510000000000002</v>
      </c>
      <c r="R180">
        <v>10.776999999999999</v>
      </c>
    </row>
    <row r="181" spans="1:18" x14ac:dyDescent="0.2">
      <c r="A181" t="s">
        <v>1066</v>
      </c>
      <c r="B181" t="s">
        <v>1067</v>
      </c>
      <c r="C181" t="s">
        <v>814</v>
      </c>
      <c r="D181" t="s">
        <v>1038</v>
      </c>
      <c r="E181" t="s">
        <v>4</v>
      </c>
      <c r="F181">
        <v>13.335000000000001</v>
      </c>
      <c r="G181">
        <v>0.64700000000000002</v>
      </c>
      <c r="H181" s="8">
        <f t="shared" si="2"/>
        <v>64.7</v>
      </c>
      <c r="I181">
        <v>172</v>
      </c>
      <c r="J181">
        <v>588</v>
      </c>
      <c r="K181">
        <v>4424</v>
      </c>
      <c r="L181">
        <v>22049</v>
      </c>
      <c r="M181">
        <v>215</v>
      </c>
      <c r="N181">
        <v>3.8999999999999998E-3</v>
      </c>
      <c r="O181">
        <v>5338</v>
      </c>
      <c r="P181">
        <v>3.9500000000000004E-3</v>
      </c>
      <c r="Q181">
        <v>-0.626</v>
      </c>
      <c r="R181">
        <v>10.771000000000001</v>
      </c>
    </row>
    <row r="182" spans="1:18" x14ac:dyDescent="0.2">
      <c r="A182" t="s">
        <v>963</v>
      </c>
      <c r="B182" t="s">
        <v>964</v>
      </c>
      <c r="C182" t="s">
        <v>807</v>
      </c>
      <c r="D182" t="s">
        <v>825</v>
      </c>
      <c r="E182" t="s">
        <v>4</v>
      </c>
      <c r="F182">
        <v>17.425000000000001</v>
      </c>
      <c r="G182">
        <v>0.36899999999999999</v>
      </c>
      <c r="H182" s="8">
        <f t="shared" si="2"/>
        <v>36.9</v>
      </c>
      <c r="I182">
        <v>105</v>
      </c>
      <c r="J182">
        <v>655</v>
      </c>
      <c r="K182">
        <v>2428</v>
      </c>
      <c r="L182">
        <v>24045</v>
      </c>
      <c r="M182">
        <v>120</v>
      </c>
      <c r="N182">
        <v>2.7699999999999999E-3</v>
      </c>
      <c r="O182">
        <v>2697</v>
      </c>
      <c r="P182">
        <v>2.5400000000000002E-3</v>
      </c>
      <c r="Q182">
        <v>3.556</v>
      </c>
      <c r="R182">
        <v>10.569000000000001</v>
      </c>
    </row>
    <row r="183" spans="1:18" x14ac:dyDescent="0.2">
      <c r="A183" t="s">
        <v>1082</v>
      </c>
      <c r="B183" t="s">
        <v>1083</v>
      </c>
      <c r="C183" t="s">
        <v>814</v>
      </c>
      <c r="D183" t="s">
        <v>1038</v>
      </c>
      <c r="E183" t="s">
        <v>4</v>
      </c>
      <c r="F183">
        <v>14.122999999999999</v>
      </c>
      <c r="G183">
        <v>0.58299999999999996</v>
      </c>
      <c r="H183" s="8">
        <f t="shared" si="2"/>
        <v>58.3</v>
      </c>
      <c r="I183">
        <v>149</v>
      </c>
      <c r="J183">
        <v>611</v>
      </c>
      <c r="K183">
        <v>3737</v>
      </c>
      <c r="L183">
        <v>22736</v>
      </c>
      <c r="M183">
        <v>173</v>
      </c>
      <c r="N183">
        <v>2.5699999999999998E-3</v>
      </c>
      <c r="O183">
        <v>4362</v>
      </c>
      <c r="P183">
        <v>2.64E-3</v>
      </c>
      <c r="Q183">
        <v>-1.121</v>
      </c>
      <c r="R183">
        <v>10.542999999999999</v>
      </c>
    </row>
    <row r="184" spans="1:18" x14ac:dyDescent="0.2">
      <c r="A184" t="s">
        <v>1092</v>
      </c>
      <c r="B184" t="s">
        <v>1093</v>
      </c>
      <c r="C184" t="s">
        <v>836</v>
      </c>
      <c r="D184" t="s">
        <v>837</v>
      </c>
      <c r="E184" t="s">
        <v>4</v>
      </c>
      <c r="F184">
        <v>16.821000000000002</v>
      </c>
      <c r="G184">
        <v>0.222</v>
      </c>
      <c r="H184" s="8">
        <f t="shared" si="2"/>
        <v>22.2</v>
      </c>
      <c r="I184">
        <v>161</v>
      </c>
      <c r="J184">
        <v>599</v>
      </c>
      <c r="K184">
        <v>4162</v>
      </c>
      <c r="L184">
        <v>22311</v>
      </c>
      <c r="M184">
        <v>194</v>
      </c>
      <c r="N184">
        <v>3.8400000000000001E-3</v>
      </c>
      <c r="O184">
        <v>4896</v>
      </c>
      <c r="P184">
        <v>3.96E-3</v>
      </c>
      <c r="Q184">
        <v>-1.411</v>
      </c>
      <c r="R184">
        <v>9.8219999999999992</v>
      </c>
    </row>
    <row r="185" spans="1:18" x14ac:dyDescent="0.2">
      <c r="A185" t="s">
        <v>1228</v>
      </c>
      <c r="B185" t="s">
        <v>1229</v>
      </c>
      <c r="C185" t="s">
        <v>881</v>
      </c>
      <c r="D185" t="s">
        <v>1230</v>
      </c>
      <c r="E185" t="s">
        <v>811</v>
      </c>
      <c r="F185">
        <v>13.789</v>
      </c>
      <c r="G185">
        <v>0.34300000000000003</v>
      </c>
      <c r="H185" s="8">
        <f t="shared" si="2"/>
        <v>34.300000000000004</v>
      </c>
      <c r="I185">
        <v>260</v>
      </c>
      <c r="J185">
        <v>500</v>
      </c>
      <c r="K185">
        <v>7355</v>
      </c>
      <c r="L185">
        <v>19118</v>
      </c>
      <c r="M185">
        <v>371</v>
      </c>
      <c r="N185">
        <v>5.5100000000000001E-3</v>
      </c>
      <c r="O185">
        <v>10082</v>
      </c>
      <c r="P185">
        <v>6.11E-3</v>
      </c>
      <c r="Q185">
        <v>-5.9790000000000001</v>
      </c>
      <c r="R185">
        <v>9.4619999999999997</v>
      </c>
    </row>
    <row r="186" spans="1:18" x14ac:dyDescent="0.2">
      <c r="A186" t="s">
        <v>932</v>
      </c>
      <c r="B186" t="s">
        <v>933</v>
      </c>
      <c r="C186" t="s">
        <v>836</v>
      </c>
      <c r="D186" t="s">
        <v>837</v>
      </c>
      <c r="E186" t="s">
        <v>4</v>
      </c>
      <c r="F186">
        <v>13.798</v>
      </c>
      <c r="G186">
        <v>0.432</v>
      </c>
      <c r="H186" s="8">
        <f t="shared" si="2"/>
        <v>43.2</v>
      </c>
      <c r="I186">
        <v>54</v>
      </c>
      <c r="J186">
        <v>706</v>
      </c>
      <c r="K186">
        <v>1070</v>
      </c>
      <c r="L186">
        <v>25403</v>
      </c>
      <c r="M186">
        <v>55</v>
      </c>
      <c r="N186">
        <v>1.2700000000000001E-3</v>
      </c>
      <c r="O186">
        <v>1127</v>
      </c>
      <c r="P186">
        <v>1.06E-3</v>
      </c>
      <c r="Q186">
        <v>4.9660000000000002</v>
      </c>
      <c r="R186">
        <v>9.4019999999999992</v>
      </c>
    </row>
    <row r="187" spans="1:18" x14ac:dyDescent="0.2">
      <c r="A187" t="s">
        <v>1156</v>
      </c>
      <c r="B187" t="s">
        <v>1157</v>
      </c>
      <c r="C187" t="s">
        <v>2</v>
      </c>
      <c r="D187" t="s">
        <v>3</v>
      </c>
      <c r="E187" t="s">
        <v>4</v>
      </c>
      <c r="F187">
        <v>11.651999999999999</v>
      </c>
      <c r="G187">
        <v>0.48299999999999998</v>
      </c>
      <c r="H187" s="8">
        <f t="shared" si="2"/>
        <v>48.3</v>
      </c>
      <c r="I187">
        <v>169</v>
      </c>
      <c r="J187">
        <v>591</v>
      </c>
      <c r="K187">
        <v>4457</v>
      </c>
      <c r="L187">
        <v>22016</v>
      </c>
      <c r="M187">
        <v>201</v>
      </c>
      <c r="N187">
        <v>3.98E-3</v>
      </c>
      <c r="O187">
        <v>5265</v>
      </c>
      <c r="P187">
        <v>4.2599999999999999E-3</v>
      </c>
      <c r="Q187">
        <v>-3.2690000000000001</v>
      </c>
      <c r="R187">
        <v>9.2789999999999999</v>
      </c>
    </row>
    <row r="188" spans="1:18" x14ac:dyDescent="0.2">
      <c r="A188" t="s">
        <v>997</v>
      </c>
      <c r="B188" t="s">
        <v>998</v>
      </c>
      <c r="C188" t="s">
        <v>881</v>
      </c>
      <c r="D188" t="s">
        <v>999</v>
      </c>
      <c r="E188" t="s">
        <v>4</v>
      </c>
      <c r="F188">
        <v>11.65</v>
      </c>
      <c r="G188">
        <v>0.60899999999999999</v>
      </c>
      <c r="H188" s="8">
        <f t="shared" si="2"/>
        <v>60.9</v>
      </c>
      <c r="I188">
        <v>116</v>
      </c>
      <c r="J188">
        <v>644</v>
      </c>
      <c r="K188">
        <v>2887</v>
      </c>
      <c r="L188">
        <v>23586</v>
      </c>
      <c r="M188">
        <v>138</v>
      </c>
      <c r="N188">
        <v>3.1900000000000001E-3</v>
      </c>
      <c r="O188">
        <v>3248</v>
      </c>
      <c r="P188">
        <v>3.0599999999999998E-3</v>
      </c>
      <c r="Q188">
        <v>1.784</v>
      </c>
      <c r="R188">
        <v>8.6080000000000005</v>
      </c>
    </row>
    <row r="189" spans="1:18" x14ac:dyDescent="0.2">
      <c r="A189" t="s">
        <v>979</v>
      </c>
      <c r="B189" t="s">
        <v>980</v>
      </c>
      <c r="C189" t="s">
        <v>836</v>
      </c>
      <c r="D189" t="s">
        <v>837</v>
      </c>
      <c r="E189" t="s">
        <v>4</v>
      </c>
      <c r="F189">
        <v>15.548</v>
      </c>
      <c r="G189">
        <v>0.25900000000000001</v>
      </c>
      <c r="H189" s="8">
        <f t="shared" si="2"/>
        <v>25.900000000000002</v>
      </c>
      <c r="I189">
        <v>99</v>
      </c>
      <c r="J189">
        <v>661</v>
      </c>
      <c r="K189">
        <v>2385</v>
      </c>
      <c r="L189">
        <v>24088</v>
      </c>
      <c r="M189">
        <v>114</v>
      </c>
      <c r="N189">
        <v>2.64E-3</v>
      </c>
      <c r="O189">
        <v>2608</v>
      </c>
      <c r="P189">
        <v>2.4599999999999999E-3</v>
      </c>
      <c r="Q189">
        <v>2.7549999999999999</v>
      </c>
      <c r="R189">
        <v>8.5519999999999996</v>
      </c>
    </row>
    <row r="190" spans="1:18" x14ac:dyDescent="0.2">
      <c r="A190" t="s">
        <v>1245</v>
      </c>
      <c r="B190" t="s">
        <v>1246</v>
      </c>
      <c r="C190" t="s">
        <v>849</v>
      </c>
      <c r="D190" t="s">
        <v>850</v>
      </c>
      <c r="E190" t="s">
        <v>811</v>
      </c>
      <c r="F190">
        <v>13.871</v>
      </c>
      <c r="G190">
        <v>0.47499999999999998</v>
      </c>
      <c r="H190" s="8">
        <f t="shared" si="2"/>
        <v>47.5</v>
      </c>
      <c r="I190">
        <v>232</v>
      </c>
      <c r="J190">
        <v>528</v>
      </c>
      <c r="K190">
        <v>6560</v>
      </c>
      <c r="L190">
        <v>19913</v>
      </c>
      <c r="M190">
        <v>312</v>
      </c>
      <c r="N190">
        <v>4.64E-3</v>
      </c>
      <c r="O190">
        <v>8660</v>
      </c>
      <c r="P190">
        <v>5.2500000000000003E-3</v>
      </c>
      <c r="Q190">
        <v>-6.6079999999999997</v>
      </c>
      <c r="R190">
        <v>8.3559999999999999</v>
      </c>
    </row>
    <row r="191" spans="1:18" x14ac:dyDescent="0.2">
      <c r="A191" t="s">
        <v>1012</v>
      </c>
      <c r="B191" t="s">
        <v>1013</v>
      </c>
      <c r="C191" t="s">
        <v>2</v>
      </c>
      <c r="D191" t="s">
        <v>821</v>
      </c>
      <c r="E191" t="s">
        <v>4</v>
      </c>
      <c r="F191">
        <v>11.564</v>
      </c>
      <c r="G191">
        <v>0.64800000000000002</v>
      </c>
      <c r="H191" s="8">
        <f t="shared" si="2"/>
        <v>64.8</v>
      </c>
      <c r="I191">
        <v>105</v>
      </c>
      <c r="J191">
        <v>655</v>
      </c>
      <c r="K191">
        <v>2583</v>
      </c>
      <c r="L191">
        <v>23890</v>
      </c>
      <c r="M191">
        <v>123</v>
      </c>
      <c r="N191">
        <v>2.0300000000000001E-3</v>
      </c>
      <c r="O191">
        <v>2911</v>
      </c>
      <c r="P191">
        <v>1.9599999999999999E-3</v>
      </c>
      <c r="Q191">
        <v>1.224</v>
      </c>
      <c r="R191">
        <v>8.27</v>
      </c>
    </row>
    <row r="192" spans="1:18" x14ac:dyDescent="0.2">
      <c r="A192" t="s">
        <v>944</v>
      </c>
      <c r="B192" t="s">
        <v>945</v>
      </c>
      <c r="C192" t="s">
        <v>807</v>
      </c>
      <c r="D192" t="s">
        <v>808</v>
      </c>
      <c r="E192" t="s">
        <v>4</v>
      </c>
      <c r="F192">
        <v>14.862</v>
      </c>
      <c r="G192">
        <v>0.66700000000000004</v>
      </c>
      <c r="H192" s="8">
        <f t="shared" si="2"/>
        <v>66.7</v>
      </c>
      <c r="I192">
        <v>54</v>
      </c>
      <c r="J192">
        <v>706</v>
      </c>
      <c r="K192">
        <v>1126</v>
      </c>
      <c r="L192">
        <v>25347</v>
      </c>
      <c r="M192">
        <v>58</v>
      </c>
      <c r="N192">
        <v>1.15E-3</v>
      </c>
      <c r="O192">
        <v>1191</v>
      </c>
      <c r="P192">
        <v>9.6299999999999999E-4</v>
      </c>
      <c r="Q192">
        <v>4.6630000000000003</v>
      </c>
      <c r="R192">
        <v>8.1910000000000007</v>
      </c>
    </row>
    <row r="193" spans="1:18" x14ac:dyDescent="0.2">
      <c r="A193" t="s">
        <v>1004</v>
      </c>
      <c r="B193" t="s">
        <v>1005</v>
      </c>
      <c r="C193" t="s">
        <v>807</v>
      </c>
      <c r="D193" t="s">
        <v>825</v>
      </c>
      <c r="E193" t="s">
        <v>4</v>
      </c>
      <c r="F193">
        <v>9.6170000000000009</v>
      </c>
      <c r="G193">
        <v>0.52200000000000002</v>
      </c>
      <c r="H193" s="8">
        <f t="shared" si="2"/>
        <v>52.2</v>
      </c>
      <c r="I193">
        <v>88</v>
      </c>
      <c r="J193">
        <v>672</v>
      </c>
      <c r="K193">
        <v>2109</v>
      </c>
      <c r="L193">
        <v>24364</v>
      </c>
      <c r="M193">
        <v>97</v>
      </c>
      <c r="N193">
        <v>2.0799999999999998E-3</v>
      </c>
      <c r="O193">
        <v>2278</v>
      </c>
      <c r="P193">
        <v>1.99E-3</v>
      </c>
      <c r="Q193">
        <v>1.514</v>
      </c>
      <c r="R193">
        <v>7.867</v>
      </c>
    </row>
    <row r="194" spans="1:18" x14ac:dyDescent="0.2">
      <c r="A194" t="s">
        <v>991</v>
      </c>
      <c r="B194" t="s">
        <v>992</v>
      </c>
      <c r="C194" t="s">
        <v>849</v>
      </c>
      <c r="D194" t="s">
        <v>993</v>
      </c>
      <c r="E194" t="s">
        <v>811</v>
      </c>
      <c r="F194">
        <v>14.122999999999999</v>
      </c>
      <c r="G194">
        <v>0.57799999999999996</v>
      </c>
      <c r="H194" s="8">
        <f t="shared" ref="H194:H239" si="3">G194*100</f>
        <v>57.8</v>
      </c>
      <c r="I194">
        <v>125</v>
      </c>
      <c r="J194">
        <v>635</v>
      </c>
      <c r="K194">
        <v>3243</v>
      </c>
      <c r="L194">
        <v>23230</v>
      </c>
      <c r="M194">
        <v>160</v>
      </c>
      <c r="N194">
        <v>2.64E-3</v>
      </c>
      <c r="O194">
        <v>3740</v>
      </c>
      <c r="P194">
        <v>2.5200000000000001E-3</v>
      </c>
      <c r="Q194">
        <v>1.8959999999999999</v>
      </c>
      <c r="R194">
        <v>7.5869999999999997</v>
      </c>
    </row>
    <row r="195" spans="1:18" x14ac:dyDescent="0.2">
      <c r="A195" t="s">
        <v>1101</v>
      </c>
      <c r="B195" t="s">
        <v>1102</v>
      </c>
      <c r="C195" t="s">
        <v>2</v>
      </c>
      <c r="D195" t="s">
        <v>821</v>
      </c>
      <c r="E195" t="s">
        <v>4</v>
      </c>
      <c r="F195">
        <v>11.157</v>
      </c>
      <c r="G195">
        <v>0.68600000000000005</v>
      </c>
      <c r="H195" s="8">
        <f t="shared" si="3"/>
        <v>68.600000000000009</v>
      </c>
      <c r="I195">
        <v>153</v>
      </c>
      <c r="J195">
        <v>607</v>
      </c>
      <c r="K195">
        <v>4128</v>
      </c>
      <c r="L195">
        <v>22345</v>
      </c>
      <c r="M195">
        <v>198</v>
      </c>
      <c r="N195">
        <v>3.2699999999999999E-3</v>
      </c>
      <c r="O195">
        <v>5017</v>
      </c>
      <c r="P195">
        <v>3.3800000000000002E-3</v>
      </c>
      <c r="Q195">
        <v>-1.4810000000000001</v>
      </c>
      <c r="R195">
        <v>7.4240000000000004</v>
      </c>
    </row>
    <row r="196" spans="1:18" x14ac:dyDescent="0.2">
      <c r="A196" t="s">
        <v>879</v>
      </c>
      <c r="B196" t="s">
        <v>880</v>
      </c>
      <c r="C196" t="s">
        <v>881</v>
      </c>
      <c r="D196" t="s">
        <v>882</v>
      </c>
      <c r="E196" t="s">
        <v>811</v>
      </c>
      <c r="F196">
        <v>16.672999999999998</v>
      </c>
      <c r="G196">
        <v>0.51900000000000002</v>
      </c>
      <c r="H196" s="8">
        <f t="shared" si="3"/>
        <v>51.9</v>
      </c>
      <c r="I196">
        <v>49</v>
      </c>
      <c r="J196">
        <v>711</v>
      </c>
      <c r="K196">
        <v>1034</v>
      </c>
      <c r="L196">
        <v>25439</v>
      </c>
      <c r="M196">
        <v>56</v>
      </c>
      <c r="N196">
        <v>1.48E-3</v>
      </c>
      <c r="O196">
        <v>1077</v>
      </c>
      <c r="P196">
        <v>1.16E-3</v>
      </c>
      <c r="Q196">
        <v>7.27</v>
      </c>
      <c r="R196">
        <v>7.3019999999999996</v>
      </c>
    </row>
    <row r="197" spans="1:18" x14ac:dyDescent="0.2">
      <c r="A197" t="s">
        <v>973</v>
      </c>
      <c r="B197" t="s">
        <v>974</v>
      </c>
      <c r="C197" t="s">
        <v>807</v>
      </c>
      <c r="D197" t="s">
        <v>808</v>
      </c>
      <c r="E197" t="s">
        <v>4</v>
      </c>
      <c r="F197">
        <v>14.456</v>
      </c>
      <c r="G197">
        <v>0.73899999999999999</v>
      </c>
      <c r="H197" s="8">
        <f t="shared" si="3"/>
        <v>73.900000000000006</v>
      </c>
      <c r="I197">
        <v>64</v>
      </c>
      <c r="J197">
        <v>696</v>
      </c>
      <c r="K197">
        <v>1453</v>
      </c>
      <c r="L197">
        <v>25020</v>
      </c>
      <c r="M197">
        <v>73</v>
      </c>
      <c r="N197">
        <v>1.33E-3</v>
      </c>
      <c r="O197">
        <v>1592</v>
      </c>
      <c r="P197">
        <v>1.1800000000000001E-3</v>
      </c>
      <c r="Q197">
        <v>3.302</v>
      </c>
      <c r="R197">
        <v>7.2850000000000001</v>
      </c>
    </row>
    <row r="198" spans="1:18" x14ac:dyDescent="0.2">
      <c r="A198" t="s">
        <v>1025</v>
      </c>
      <c r="B198" t="s">
        <v>1026</v>
      </c>
      <c r="C198" t="s">
        <v>881</v>
      </c>
      <c r="D198" t="s">
        <v>881</v>
      </c>
      <c r="E198" t="s">
        <v>4</v>
      </c>
      <c r="F198">
        <v>11.907</v>
      </c>
      <c r="G198">
        <v>0.53800000000000003</v>
      </c>
      <c r="H198" s="8">
        <f t="shared" si="3"/>
        <v>53.800000000000004</v>
      </c>
      <c r="I198">
        <v>88</v>
      </c>
      <c r="J198">
        <v>672</v>
      </c>
      <c r="K198">
        <v>2165</v>
      </c>
      <c r="L198">
        <v>24308</v>
      </c>
      <c r="M198">
        <v>100</v>
      </c>
      <c r="N198">
        <v>1.82E-3</v>
      </c>
      <c r="O198">
        <v>2377</v>
      </c>
      <c r="P198">
        <v>1.7600000000000001E-3</v>
      </c>
      <c r="Q198">
        <v>1.0109999999999999</v>
      </c>
      <c r="R198">
        <v>7.0830000000000002</v>
      </c>
    </row>
    <row r="199" spans="1:18" x14ac:dyDescent="0.2">
      <c r="A199" t="s">
        <v>1152</v>
      </c>
      <c r="B199" t="s">
        <v>1153</v>
      </c>
      <c r="C199" t="s">
        <v>2</v>
      </c>
      <c r="D199" t="s">
        <v>821</v>
      </c>
      <c r="E199" t="s">
        <v>4</v>
      </c>
      <c r="F199">
        <v>15.914</v>
      </c>
      <c r="G199">
        <v>0.60899999999999999</v>
      </c>
      <c r="H199" s="8">
        <f t="shared" si="3"/>
        <v>60.9</v>
      </c>
      <c r="I199">
        <v>139</v>
      </c>
      <c r="J199">
        <v>621</v>
      </c>
      <c r="K199">
        <v>3732</v>
      </c>
      <c r="L199">
        <v>22741</v>
      </c>
      <c r="M199">
        <v>172</v>
      </c>
      <c r="N199">
        <v>3.4099999999999998E-3</v>
      </c>
      <c r="O199">
        <v>4524</v>
      </c>
      <c r="P199">
        <v>3.6600000000000001E-3</v>
      </c>
      <c r="Q199">
        <v>-3.2120000000000002</v>
      </c>
      <c r="R199">
        <v>6.9829999999999997</v>
      </c>
    </row>
    <row r="200" spans="1:18" x14ac:dyDescent="0.2">
      <c r="A200" t="s">
        <v>905</v>
      </c>
      <c r="B200" t="s">
        <v>906</v>
      </c>
      <c r="C200" t="s">
        <v>907</v>
      </c>
      <c r="D200" t="s">
        <v>905</v>
      </c>
      <c r="E200" t="s">
        <v>4</v>
      </c>
      <c r="F200">
        <v>17.863</v>
      </c>
      <c r="G200">
        <v>0.45200000000000001</v>
      </c>
      <c r="H200" s="8">
        <f t="shared" si="3"/>
        <v>45.2</v>
      </c>
      <c r="I200">
        <v>35</v>
      </c>
      <c r="J200">
        <v>725</v>
      </c>
      <c r="K200">
        <v>682</v>
      </c>
      <c r="L200">
        <v>25791</v>
      </c>
      <c r="M200">
        <v>39</v>
      </c>
      <c r="N200">
        <v>7.0799999999999997E-4</v>
      </c>
      <c r="O200">
        <v>707</v>
      </c>
      <c r="P200">
        <v>5.2400000000000005E-4</v>
      </c>
      <c r="Q200">
        <v>6.25</v>
      </c>
      <c r="R200">
        <v>6.8220000000000001</v>
      </c>
    </row>
    <row r="201" spans="1:18" x14ac:dyDescent="0.2">
      <c r="A201" t="s">
        <v>934</v>
      </c>
      <c r="B201" t="s">
        <v>935</v>
      </c>
      <c r="C201" t="s">
        <v>807</v>
      </c>
      <c r="D201" t="s">
        <v>808</v>
      </c>
      <c r="E201" t="s">
        <v>4</v>
      </c>
      <c r="F201">
        <v>17.925000000000001</v>
      </c>
      <c r="G201">
        <v>0.67900000000000005</v>
      </c>
      <c r="H201" s="8">
        <f t="shared" si="3"/>
        <v>67.900000000000006</v>
      </c>
      <c r="I201">
        <v>28</v>
      </c>
      <c r="J201">
        <v>732</v>
      </c>
      <c r="K201">
        <v>544</v>
      </c>
      <c r="L201">
        <v>25929</v>
      </c>
      <c r="M201">
        <v>29</v>
      </c>
      <c r="N201">
        <v>7.18E-4</v>
      </c>
      <c r="O201">
        <v>560</v>
      </c>
      <c r="P201">
        <v>5.6599999999999999E-4</v>
      </c>
      <c r="Q201">
        <v>4.9649999999999999</v>
      </c>
      <c r="R201">
        <v>5.7569999999999997</v>
      </c>
    </row>
    <row r="202" spans="1:18" x14ac:dyDescent="0.2">
      <c r="A202" t="s">
        <v>1060</v>
      </c>
      <c r="B202" t="s">
        <v>1061</v>
      </c>
      <c r="C202" t="s">
        <v>849</v>
      </c>
      <c r="D202" t="s">
        <v>993</v>
      </c>
      <c r="E202" t="s">
        <v>4</v>
      </c>
      <c r="F202">
        <v>13.345000000000001</v>
      </c>
      <c r="G202">
        <v>0.621</v>
      </c>
      <c r="H202" s="8">
        <f t="shared" si="3"/>
        <v>62.1</v>
      </c>
      <c r="I202">
        <v>109</v>
      </c>
      <c r="J202">
        <v>651</v>
      </c>
      <c r="K202">
        <v>2931</v>
      </c>
      <c r="L202">
        <v>23542</v>
      </c>
      <c r="M202">
        <v>135</v>
      </c>
      <c r="N202">
        <v>2.2300000000000002E-3</v>
      </c>
      <c r="O202">
        <v>3335</v>
      </c>
      <c r="P202">
        <v>2.2499999999999998E-3</v>
      </c>
      <c r="Q202">
        <v>-0.29399999999999998</v>
      </c>
      <c r="R202">
        <v>5.6059999999999999</v>
      </c>
    </row>
    <row r="203" spans="1:18" x14ac:dyDescent="0.2">
      <c r="A203" t="s">
        <v>1127</v>
      </c>
      <c r="B203" t="s">
        <v>1128</v>
      </c>
      <c r="C203" t="s">
        <v>807</v>
      </c>
      <c r="D203" t="s">
        <v>825</v>
      </c>
      <c r="E203" t="s">
        <v>4</v>
      </c>
      <c r="F203">
        <v>15.923999999999999</v>
      </c>
      <c r="G203">
        <v>0.47799999999999998</v>
      </c>
      <c r="H203" s="8">
        <f t="shared" si="3"/>
        <v>47.8</v>
      </c>
      <c r="I203">
        <v>68</v>
      </c>
      <c r="J203">
        <v>692</v>
      </c>
      <c r="K203">
        <v>1687</v>
      </c>
      <c r="L203">
        <v>24786</v>
      </c>
      <c r="M203">
        <v>68</v>
      </c>
      <c r="N203">
        <v>1.57E-3</v>
      </c>
      <c r="O203">
        <v>1801</v>
      </c>
      <c r="P203">
        <v>1.6999999999999999E-3</v>
      </c>
      <c r="Q203">
        <v>-2.4020000000000001</v>
      </c>
      <c r="R203">
        <v>5.5380000000000003</v>
      </c>
    </row>
    <row r="204" spans="1:18" x14ac:dyDescent="0.2">
      <c r="A204" t="s">
        <v>908</v>
      </c>
      <c r="B204" t="s">
        <v>909</v>
      </c>
      <c r="C204" t="s">
        <v>807</v>
      </c>
      <c r="D204" t="s">
        <v>808</v>
      </c>
      <c r="E204" t="s">
        <v>811</v>
      </c>
      <c r="F204">
        <v>14.898999999999999</v>
      </c>
      <c r="G204">
        <v>0.80100000000000005</v>
      </c>
      <c r="H204" s="8">
        <f t="shared" si="3"/>
        <v>80.100000000000009</v>
      </c>
      <c r="I204">
        <v>14</v>
      </c>
      <c r="J204">
        <v>746</v>
      </c>
      <c r="K204">
        <v>211</v>
      </c>
      <c r="L204">
        <v>26262</v>
      </c>
      <c r="M204">
        <v>14</v>
      </c>
      <c r="N204">
        <v>2.7700000000000001E-4</v>
      </c>
      <c r="O204">
        <v>214</v>
      </c>
      <c r="P204">
        <v>1.73E-4</v>
      </c>
      <c r="Q204">
        <v>6.1319999999999997</v>
      </c>
      <c r="R204">
        <v>5.4009999999999998</v>
      </c>
    </row>
    <row r="205" spans="1:18" x14ac:dyDescent="0.2">
      <c r="A205" t="s">
        <v>1283</v>
      </c>
      <c r="B205" t="s">
        <v>1284</v>
      </c>
      <c r="C205" t="s">
        <v>849</v>
      </c>
      <c r="D205" t="s">
        <v>1285</v>
      </c>
      <c r="E205" t="s">
        <v>4</v>
      </c>
      <c r="F205">
        <v>13.601000000000001</v>
      </c>
      <c r="G205">
        <v>0.505</v>
      </c>
      <c r="H205" s="8">
        <f t="shared" si="3"/>
        <v>50.5</v>
      </c>
      <c r="I205">
        <v>209</v>
      </c>
      <c r="J205">
        <v>551</v>
      </c>
      <c r="K205">
        <v>6182</v>
      </c>
      <c r="L205">
        <v>20291</v>
      </c>
      <c r="M205">
        <v>276</v>
      </c>
      <c r="N205">
        <v>4.5599999999999998E-3</v>
      </c>
      <c r="O205">
        <v>7983</v>
      </c>
      <c r="P205">
        <v>5.3800000000000002E-3</v>
      </c>
      <c r="Q205">
        <v>-8.7279999999999998</v>
      </c>
      <c r="R205">
        <v>5.3049999999999997</v>
      </c>
    </row>
    <row r="206" spans="1:18" x14ac:dyDescent="0.2">
      <c r="A206" t="s">
        <v>1186</v>
      </c>
      <c r="B206" t="s">
        <v>1187</v>
      </c>
      <c r="C206" t="s">
        <v>959</v>
      </c>
      <c r="D206" t="s">
        <v>1188</v>
      </c>
      <c r="E206" t="s">
        <v>4</v>
      </c>
      <c r="F206">
        <v>12.925000000000001</v>
      </c>
      <c r="G206">
        <v>0.52300000000000002</v>
      </c>
      <c r="H206" s="8">
        <f t="shared" si="3"/>
        <v>52.300000000000004</v>
      </c>
      <c r="I206">
        <v>96</v>
      </c>
      <c r="J206">
        <v>664</v>
      </c>
      <c r="K206">
        <v>2567</v>
      </c>
      <c r="L206">
        <v>23906</v>
      </c>
      <c r="M206">
        <v>106</v>
      </c>
      <c r="N206">
        <v>2.8E-3</v>
      </c>
      <c r="O206">
        <v>2890</v>
      </c>
      <c r="P206">
        <v>3.1099999999999999E-3</v>
      </c>
      <c r="Q206">
        <v>-4.3959999999999999</v>
      </c>
      <c r="R206">
        <v>5.202</v>
      </c>
    </row>
    <row r="207" spans="1:18" x14ac:dyDescent="0.2">
      <c r="A207" t="s">
        <v>1288</v>
      </c>
      <c r="B207" t="s">
        <v>1289</v>
      </c>
      <c r="C207" t="s">
        <v>849</v>
      </c>
      <c r="D207" t="s">
        <v>993</v>
      </c>
      <c r="E207" t="s">
        <v>4</v>
      </c>
      <c r="F207">
        <v>10.515000000000001</v>
      </c>
      <c r="G207">
        <v>0.55900000000000005</v>
      </c>
      <c r="H207" s="8">
        <f t="shared" si="3"/>
        <v>55.900000000000006</v>
      </c>
      <c r="I207">
        <v>247</v>
      </c>
      <c r="J207">
        <v>513</v>
      </c>
      <c r="K207">
        <v>7483</v>
      </c>
      <c r="L207">
        <v>18990</v>
      </c>
      <c r="M207">
        <v>374</v>
      </c>
      <c r="N207">
        <v>6.1799999999999997E-3</v>
      </c>
      <c r="O207">
        <v>10585</v>
      </c>
      <c r="P207">
        <v>7.1300000000000001E-3</v>
      </c>
      <c r="Q207">
        <v>-8.8290000000000006</v>
      </c>
      <c r="R207">
        <v>5.0369999999999999</v>
      </c>
    </row>
    <row r="208" spans="1:18" x14ac:dyDescent="0.2">
      <c r="A208" t="s">
        <v>1203</v>
      </c>
      <c r="B208" t="s">
        <v>1204</v>
      </c>
      <c r="C208" t="s">
        <v>2</v>
      </c>
      <c r="D208" t="s">
        <v>821</v>
      </c>
      <c r="E208" t="s">
        <v>4</v>
      </c>
      <c r="F208">
        <v>11.103999999999999</v>
      </c>
      <c r="G208">
        <v>0.69899999999999995</v>
      </c>
      <c r="H208" s="8">
        <f t="shared" si="3"/>
        <v>69.899999999999991</v>
      </c>
      <c r="I208">
        <v>147</v>
      </c>
      <c r="J208">
        <v>613</v>
      </c>
      <c r="K208">
        <v>4206</v>
      </c>
      <c r="L208">
        <v>22267</v>
      </c>
      <c r="M208">
        <v>186</v>
      </c>
      <c r="N208">
        <v>3.0699999999999998E-3</v>
      </c>
      <c r="O208">
        <v>5155</v>
      </c>
      <c r="P208">
        <v>3.47E-3</v>
      </c>
      <c r="Q208">
        <v>-5.3129999999999997</v>
      </c>
      <c r="R208">
        <v>4.9690000000000003</v>
      </c>
    </row>
    <row r="209" spans="1:18" x14ac:dyDescent="0.2">
      <c r="A209" t="s">
        <v>865</v>
      </c>
      <c r="B209" t="s">
        <v>866</v>
      </c>
      <c r="C209" t="s">
        <v>867</v>
      </c>
      <c r="D209" t="s">
        <v>868</v>
      </c>
      <c r="E209" t="s">
        <v>4</v>
      </c>
      <c r="F209">
        <v>19.664999999999999</v>
      </c>
      <c r="G209">
        <v>0.59799999999999998</v>
      </c>
      <c r="H209" s="8">
        <f t="shared" si="3"/>
        <v>59.8</v>
      </c>
      <c r="I209">
        <v>20</v>
      </c>
      <c r="J209">
        <v>740</v>
      </c>
      <c r="K209">
        <v>379</v>
      </c>
      <c r="L209">
        <v>26094</v>
      </c>
      <c r="M209">
        <v>25</v>
      </c>
      <c r="N209">
        <v>5.7799999999999995E-4</v>
      </c>
      <c r="O209">
        <v>398</v>
      </c>
      <c r="P209">
        <v>3.7500000000000001E-4</v>
      </c>
      <c r="Q209">
        <v>8.109</v>
      </c>
      <c r="R209">
        <v>4.7119999999999997</v>
      </c>
    </row>
    <row r="210" spans="1:18" x14ac:dyDescent="0.2">
      <c r="A210" t="s">
        <v>1086</v>
      </c>
      <c r="B210" t="s">
        <v>1087</v>
      </c>
      <c r="C210" t="s">
        <v>807</v>
      </c>
      <c r="D210" t="s">
        <v>808</v>
      </c>
      <c r="E210" t="s">
        <v>4</v>
      </c>
      <c r="F210">
        <v>13.196999999999999</v>
      </c>
      <c r="G210">
        <v>0.61</v>
      </c>
      <c r="H210" s="8">
        <f t="shared" si="3"/>
        <v>61</v>
      </c>
      <c r="I210">
        <v>63</v>
      </c>
      <c r="J210">
        <v>697</v>
      </c>
      <c r="K210">
        <v>1616</v>
      </c>
      <c r="L210">
        <v>24857</v>
      </c>
      <c r="M210">
        <v>67</v>
      </c>
      <c r="N210">
        <v>1.1100000000000001E-3</v>
      </c>
      <c r="O210">
        <v>1724</v>
      </c>
      <c r="P210">
        <v>1.16E-3</v>
      </c>
      <c r="Q210">
        <v>-1.272</v>
      </c>
      <c r="R210">
        <v>4.5529999999999999</v>
      </c>
    </row>
    <row r="211" spans="1:18" x14ac:dyDescent="0.2">
      <c r="A211" t="s">
        <v>916</v>
      </c>
      <c r="B211" t="s">
        <v>917</v>
      </c>
      <c r="C211" t="s">
        <v>836</v>
      </c>
      <c r="D211" t="s">
        <v>837</v>
      </c>
      <c r="E211" t="s">
        <v>4</v>
      </c>
      <c r="F211">
        <v>12.432</v>
      </c>
      <c r="G211">
        <v>0.57499999999999996</v>
      </c>
      <c r="H211" s="8">
        <f t="shared" si="3"/>
        <v>57.499999999999993</v>
      </c>
      <c r="I211">
        <v>14</v>
      </c>
      <c r="J211">
        <v>746</v>
      </c>
      <c r="K211">
        <v>241</v>
      </c>
      <c r="L211">
        <v>26232</v>
      </c>
      <c r="M211">
        <v>14</v>
      </c>
      <c r="N211">
        <v>4.6200000000000001E-4</v>
      </c>
      <c r="O211">
        <v>243</v>
      </c>
      <c r="P211">
        <v>3.2699999999999998E-4</v>
      </c>
      <c r="Q211">
        <v>5.7729999999999997</v>
      </c>
      <c r="R211">
        <v>4.3529999999999998</v>
      </c>
    </row>
    <row r="212" spans="1:18" x14ac:dyDescent="0.2">
      <c r="A212" t="s">
        <v>1281</v>
      </c>
      <c r="B212" t="s">
        <v>1282</v>
      </c>
      <c r="C212" t="s">
        <v>849</v>
      </c>
      <c r="D212" t="s">
        <v>993</v>
      </c>
      <c r="E212" t="s">
        <v>4</v>
      </c>
      <c r="F212">
        <v>14.757</v>
      </c>
      <c r="G212">
        <v>0.56699999999999995</v>
      </c>
      <c r="H212" s="8">
        <f t="shared" si="3"/>
        <v>56.699999999999996</v>
      </c>
      <c r="I212">
        <v>152</v>
      </c>
      <c r="J212">
        <v>608</v>
      </c>
      <c r="K212">
        <v>4451</v>
      </c>
      <c r="L212">
        <v>22022</v>
      </c>
      <c r="M212">
        <v>179</v>
      </c>
      <c r="N212">
        <v>2.96E-3</v>
      </c>
      <c r="O212">
        <v>5383</v>
      </c>
      <c r="P212">
        <v>3.63E-3</v>
      </c>
      <c r="Q212">
        <v>-8.6839999999999993</v>
      </c>
      <c r="R212">
        <v>4.3360000000000003</v>
      </c>
    </row>
    <row r="213" spans="1:18" x14ac:dyDescent="0.2">
      <c r="A213" t="s">
        <v>1139</v>
      </c>
      <c r="B213" t="s">
        <v>1140</v>
      </c>
      <c r="C213" t="s">
        <v>836</v>
      </c>
      <c r="D213" t="s">
        <v>837</v>
      </c>
      <c r="E213" t="s">
        <v>4</v>
      </c>
      <c r="F213">
        <v>15.678000000000001</v>
      </c>
      <c r="G213">
        <v>0.50700000000000001</v>
      </c>
      <c r="H213" s="8">
        <f t="shared" si="3"/>
        <v>50.7</v>
      </c>
      <c r="I213">
        <v>82</v>
      </c>
      <c r="J213">
        <v>678</v>
      </c>
      <c r="K213">
        <v>2226</v>
      </c>
      <c r="L213">
        <v>24247</v>
      </c>
      <c r="M213">
        <v>92</v>
      </c>
      <c r="N213">
        <v>1.82E-3</v>
      </c>
      <c r="O213">
        <v>2451</v>
      </c>
      <c r="P213">
        <v>1.98E-3</v>
      </c>
      <c r="Q213">
        <v>-2.78</v>
      </c>
      <c r="R213">
        <v>4.2619999999999996</v>
      </c>
    </row>
    <row r="214" spans="1:18" x14ac:dyDescent="0.2">
      <c r="A214" t="s">
        <v>1049</v>
      </c>
      <c r="B214" t="s">
        <v>1050</v>
      </c>
      <c r="C214" t="s">
        <v>814</v>
      </c>
      <c r="D214" t="s">
        <v>1051</v>
      </c>
      <c r="E214" t="s">
        <v>4</v>
      </c>
      <c r="F214">
        <v>21.134</v>
      </c>
      <c r="G214">
        <v>0.41199999999999998</v>
      </c>
      <c r="H214" s="8">
        <f t="shared" si="3"/>
        <v>41.199999999999996</v>
      </c>
      <c r="I214">
        <v>32</v>
      </c>
      <c r="J214">
        <v>728</v>
      </c>
      <c r="K214">
        <v>757</v>
      </c>
      <c r="L214">
        <v>25716</v>
      </c>
      <c r="M214">
        <v>32</v>
      </c>
      <c r="N214">
        <v>9.5100000000000002E-4</v>
      </c>
      <c r="O214">
        <v>780</v>
      </c>
      <c r="P214">
        <v>9.4600000000000001E-4</v>
      </c>
      <c r="Q214">
        <v>0.11799999999999999</v>
      </c>
      <c r="R214">
        <v>3.76</v>
      </c>
    </row>
    <row r="215" spans="1:18" x14ac:dyDescent="0.2">
      <c r="A215" t="s">
        <v>1305</v>
      </c>
      <c r="B215" t="s">
        <v>1306</v>
      </c>
      <c r="C215" t="s">
        <v>849</v>
      </c>
      <c r="D215" t="s">
        <v>1285</v>
      </c>
      <c r="E215" t="s">
        <v>4</v>
      </c>
      <c r="F215">
        <v>13.119</v>
      </c>
      <c r="G215">
        <v>0.45200000000000001</v>
      </c>
      <c r="H215" s="8">
        <f t="shared" si="3"/>
        <v>45.2</v>
      </c>
      <c r="I215">
        <v>153</v>
      </c>
      <c r="J215">
        <v>607</v>
      </c>
      <c r="K215">
        <v>4600</v>
      </c>
      <c r="L215">
        <v>21873</v>
      </c>
      <c r="M215">
        <v>179</v>
      </c>
      <c r="N215">
        <v>4.4299999999999999E-3</v>
      </c>
      <c r="O215">
        <v>5494</v>
      </c>
      <c r="P215">
        <v>5.5500000000000002E-3</v>
      </c>
      <c r="Q215">
        <v>-11.709</v>
      </c>
      <c r="R215">
        <v>3.55</v>
      </c>
    </row>
    <row r="216" spans="1:18" x14ac:dyDescent="0.2">
      <c r="A216" t="s">
        <v>961</v>
      </c>
      <c r="B216" t="s">
        <v>962</v>
      </c>
      <c r="C216" t="s">
        <v>807</v>
      </c>
      <c r="D216" t="s">
        <v>825</v>
      </c>
      <c r="E216" t="s">
        <v>4</v>
      </c>
      <c r="F216">
        <v>16.004000000000001</v>
      </c>
      <c r="G216">
        <v>0.53500000000000003</v>
      </c>
      <c r="H216" s="8">
        <f t="shared" si="3"/>
        <v>53.5</v>
      </c>
      <c r="I216">
        <v>13</v>
      </c>
      <c r="J216">
        <v>747</v>
      </c>
      <c r="K216">
        <v>246</v>
      </c>
      <c r="L216">
        <v>26227</v>
      </c>
      <c r="M216">
        <v>13</v>
      </c>
      <c r="N216">
        <v>3.6499999999999998E-4</v>
      </c>
      <c r="O216">
        <v>247</v>
      </c>
      <c r="P216">
        <v>2.8299999999999999E-4</v>
      </c>
      <c r="Q216">
        <v>3.762</v>
      </c>
      <c r="R216">
        <v>3.4809999999999999</v>
      </c>
    </row>
    <row r="217" spans="1:18" x14ac:dyDescent="0.2">
      <c r="A217" t="s">
        <v>914</v>
      </c>
      <c r="B217" t="s">
        <v>915</v>
      </c>
      <c r="C217" t="s">
        <v>807</v>
      </c>
      <c r="D217" t="s">
        <v>808</v>
      </c>
      <c r="E217" t="s">
        <v>4</v>
      </c>
      <c r="F217">
        <v>22.277999999999999</v>
      </c>
      <c r="G217">
        <v>0.623</v>
      </c>
      <c r="H217" s="8">
        <f t="shared" si="3"/>
        <v>62.3</v>
      </c>
      <c r="I217">
        <v>7</v>
      </c>
      <c r="J217">
        <v>753</v>
      </c>
      <c r="K217">
        <v>105</v>
      </c>
      <c r="L217">
        <v>26368</v>
      </c>
      <c r="M217">
        <v>7</v>
      </c>
      <c r="N217">
        <v>2.31E-4</v>
      </c>
      <c r="O217">
        <v>105</v>
      </c>
      <c r="P217">
        <v>1.4100000000000001E-4</v>
      </c>
      <c r="Q217">
        <v>5.8179999999999996</v>
      </c>
      <c r="R217">
        <v>3.28</v>
      </c>
    </row>
    <row r="218" spans="1:18" x14ac:dyDescent="0.2">
      <c r="A218" t="s">
        <v>989</v>
      </c>
      <c r="B218" t="s">
        <v>990</v>
      </c>
      <c r="C218" t="s">
        <v>807</v>
      </c>
      <c r="D218" t="s">
        <v>825</v>
      </c>
      <c r="E218" t="s">
        <v>4</v>
      </c>
      <c r="F218">
        <v>13.618</v>
      </c>
      <c r="G218">
        <v>0.54600000000000004</v>
      </c>
      <c r="H218" s="8">
        <f t="shared" si="3"/>
        <v>54.6</v>
      </c>
      <c r="I218">
        <v>14</v>
      </c>
      <c r="J218">
        <v>746</v>
      </c>
      <c r="K218">
        <v>298</v>
      </c>
      <c r="L218">
        <v>26175</v>
      </c>
      <c r="M218">
        <v>14</v>
      </c>
      <c r="N218">
        <v>4.1599999999999997E-4</v>
      </c>
      <c r="O218">
        <v>303</v>
      </c>
      <c r="P218">
        <v>3.6699999999999998E-4</v>
      </c>
      <c r="Q218">
        <v>1.9470000000000001</v>
      </c>
      <c r="R218">
        <v>2.8769999999999998</v>
      </c>
    </row>
    <row r="219" spans="1:18" x14ac:dyDescent="0.2">
      <c r="A219" t="s">
        <v>1178</v>
      </c>
      <c r="B219" t="s">
        <v>1179</v>
      </c>
      <c r="C219" t="s">
        <v>807</v>
      </c>
      <c r="D219" t="s">
        <v>825</v>
      </c>
      <c r="E219" t="s">
        <v>4</v>
      </c>
      <c r="F219">
        <v>14.749000000000001</v>
      </c>
      <c r="G219">
        <v>0.432</v>
      </c>
      <c r="H219" s="8">
        <f t="shared" si="3"/>
        <v>43.2</v>
      </c>
      <c r="I219">
        <v>56</v>
      </c>
      <c r="J219">
        <v>704</v>
      </c>
      <c r="K219">
        <v>1568</v>
      </c>
      <c r="L219">
        <v>24905</v>
      </c>
      <c r="M219">
        <v>60</v>
      </c>
      <c r="N219">
        <v>1.7799999999999999E-3</v>
      </c>
      <c r="O219">
        <v>1668</v>
      </c>
      <c r="P219">
        <v>2.0200000000000001E-3</v>
      </c>
      <c r="Q219">
        <v>-4.1520000000000001</v>
      </c>
      <c r="R219">
        <v>2.81</v>
      </c>
    </row>
    <row r="220" spans="1:18" x14ac:dyDescent="0.2">
      <c r="A220" t="s">
        <v>891</v>
      </c>
      <c r="B220" t="s">
        <v>892</v>
      </c>
      <c r="C220" t="s">
        <v>807</v>
      </c>
      <c r="D220" t="s">
        <v>808</v>
      </c>
      <c r="E220" t="s">
        <v>4</v>
      </c>
      <c r="F220">
        <v>19.352</v>
      </c>
      <c r="G220">
        <v>0.79800000000000004</v>
      </c>
      <c r="H220" s="8">
        <f t="shared" si="3"/>
        <v>79.800000000000011</v>
      </c>
      <c r="I220">
        <v>4</v>
      </c>
      <c r="J220">
        <v>756</v>
      </c>
      <c r="K220">
        <v>52</v>
      </c>
      <c r="L220">
        <v>26421</v>
      </c>
      <c r="M220">
        <v>5</v>
      </c>
      <c r="N220">
        <v>1.16E-4</v>
      </c>
      <c r="O220">
        <v>54</v>
      </c>
      <c r="P220" s="7">
        <v>5.0899999999999997E-5</v>
      </c>
      <c r="Q220">
        <v>6.9630000000000001</v>
      </c>
      <c r="R220">
        <v>2.6469999999999998</v>
      </c>
    </row>
    <row r="221" spans="1:18" x14ac:dyDescent="0.2">
      <c r="A221" t="s">
        <v>1006</v>
      </c>
      <c r="B221" t="s">
        <v>1007</v>
      </c>
      <c r="C221" t="s">
        <v>959</v>
      </c>
      <c r="D221" t="s">
        <v>996</v>
      </c>
      <c r="E221" t="s">
        <v>4</v>
      </c>
      <c r="F221">
        <v>17.965</v>
      </c>
      <c r="G221">
        <v>0.46600000000000003</v>
      </c>
      <c r="H221" s="8">
        <f t="shared" si="3"/>
        <v>46.6</v>
      </c>
      <c r="I221">
        <v>12</v>
      </c>
      <c r="J221">
        <v>748</v>
      </c>
      <c r="K221">
        <v>259</v>
      </c>
      <c r="L221">
        <v>26214</v>
      </c>
      <c r="M221">
        <v>12</v>
      </c>
      <c r="N221">
        <v>2.3800000000000001E-4</v>
      </c>
      <c r="O221">
        <v>259</v>
      </c>
      <c r="P221">
        <v>2.0900000000000001E-4</v>
      </c>
      <c r="Q221">
        <v>1.486</v>
      </c>
      <c r="R221">
        <v>2.5379999999999998</v>
      </c>
    </row>
    <row r="222" spans="1:18" x14ac:dyDescent="0.2">
      <c r="A222" t="s">
        <v>1131</v>
      </c>
      <c r="B222" t="s">
        <v>1132</v>
      </c>
      <c r="C222" t="s">
        <v>807</v>
      </c>
      <c r="D222" t="s">
        <v>808</v>
      </c>
      <c r="E222" t="s">
        <v>4</v>
      </c>
      <c r="F222">
        <v>13.077</v>
      </c>
      <c r="G222">
        <v>0.749</v>
      </c>
      <c r="H222" s="8">
        <f t="shared" si="3"/>
        <v>74.900000000000006</v>
      </c>
      <c r="I222">
        <v>36</v>
      </c>
      <c r="J222">
        <v>724</v>
      </c>
      <c r="K222">
        <v>976</v>
      </c>
      <c r="L222">
        <v>25497</v>
      </c>
      <c r="M222">
        <v>38</v>
      </c>
      <c r="N222">
        <v>8.7799999999999998E-4</v>
      </c>
      <c r="O222">
        <v>1036</v>
      </c>
      <c r="P222">
        <v>9.77E-4</v>
      </c>
      <c r="Q222">
        <v>-2.4729999999999999</v>
      </c>
      <c r="R222">
        <v>2.4940000000000002</v>
      </c>
    </row>
    <row r="223" spans="1:18" x14ac:dyDescent="0.2">
      <c r="A223" t="s">
        <v>1135</v>
      </c>
      <c r="B223" t="s">
        <v>1136</v>
      </c>
      <c r="C223" t="s">
        <v>846</v>
      </c>
      <c r="D223" t="s">
        <v>821</v>
      </c>
      <c r="E223" t="s">
        <v>811</v>
      </c>
      <c r="F223">
        <v>10.117000000000001</v>
      </c>
      <c r="G223">
        <v>0.76500000000000001</v>
      </c>
      <c r="H223" s="8">
        <f t="shared" si="3"/>
        <v>76.5</v>
      </c>
      <c r="I223">
        <v>32</v>
      </c>
      <c r="J223">
        <v>728</v>
      </c>
      <c r="K223">
        <v>879</v>
      </c>
      <c r="L223">
        <v>25594</v>
      </c>
      <c r="M223">
        <v>32</v>
      </c>
      <c r="N223">
        <v>5.2800000000000004E-4</v>
      </c>
      <c r="O223">
        <v>911</v>
      </c>
      <c r="P223">
        <v>6.1399999999999996E-4</v>
      </c>
      <c r="Q223">
        <v>-2.7029999999999998</v>
      </c>
      <c r="R223">
        <v>2.2130000000000001</v>
      </c>
    </row>
    <row r="224" spans="1:18" x14ac:dyDescent="0.2">
      <c r="A224" t="s">
        <v>1084</v>
      </c>
      <c r="B224" t="s">
        <v>1085</v>
      </c>
      <c r="C224" t="s">
        <v>836</v>
      </c>
      <c r="D224" t="s">
        <v>837</v>
      </c>
      <c r="E224" t="s">
        <v>831</v>
      </c>
      <c r="F224">
        <v>17.984000000000002</v>
      </c>
      <c r="G224">
        <v>0.32</v>
      </c>
      <c r="H224" s="8">
        <f t="shared" si="3"/>
        <v>32</v>
      </c>
      <c r="I224">
        <v>37</v>
      </c>
      <c r="J224">
        <v>723</v>
      </c>
      <c r="K224">
        <v>1044</v>
      </c>
      <c r="L224">
        <v>25429</v>
      </c>
      <c r="M224">
        <v>42</v>
      </c>
      <c r="N224">
        <v>9.7099999999999997E-4</v>
      </c>
      <c r="O224">
        <v>1084</v>
      </c>
      <c r="P224">
        <v>1.0200000000000001E-3</v>
      </c>
      <c r="Q224">
        <v>-1.268</v>
      </c>
      <c r="R224">
        <v>2.1349999999999998</v>
      </c>
    </row>
    <row r="225" spans="1:18" x14ac:dyDescent="0.2">
      <c r="A225" t="s">
        <v>1027</v>
      </c>
      <c r="B225" t="s">
        <v>1028</v>
      </c>
      <c r="C225" t="s">
        <v>807</v>
      </c>
      <c r="D225" t="s">
        <v>825</v>
      </c>
      <c r="E225" t="s">
        <v>4</v>
      </c>
      <c r="F225">
        <v>20.451000000000001</v>
      </c>
      <c r="G225">
        <v>0.52700000000000002</v>
      </c>
      <c r="H225" s="8">
        <f t="shared" si="3"/>
        <v>52.7</v>
      </c>
      <c r="I225">
        <v>9</v>
      </c>
      <c r="J225">
        <v>751</v>
      </c>
      <c r="K225">
        <v>201</v>
      </c>
      <c r="L225">
        <v>26272</v>
      </c>
      <c r="M225">
        <v>9</v>
      </c>
      <c r="N225">
        <v>2.23E-4</v>
      </c>
      <c r="O225">
        <v>202</v>
      </c>
      <c r="P225">
        <v>2.04E-4</v>
      </c>
      <c r="Q225">
        <v>0.98099999999999998</v>
      </c>
      <c r="R225">
        <v>2.0030000000000001</v>
      </c>
    </row>
    <row r="226" spans="1:18" x14ac:dyDescent="0.2">
      <c r="A226" t="s">
        <v>1210</v>
      </c>
      <c r="B226" t="s">
        <v>1211</v>
      </c>
      <c r="C226" t="s">
        <v>807</v>
      </c>
      <c r="D226" t="s">
        <v>808</v>
      </c>
      <c r="E226" t="s">
        <v>811</v>
      </c>
      <c r="F226">
        <v>15.882</v>
      </c>
      <c r="G226">
        <v>0.52700000000000002</v>
      </c>
      <c r="H226" s="8">
        <f t="shared" si="3"/>
        <v>52.7</v>
      </c>
      <c r="I226">
        <v>81</v>
      </c>
      <c r="J226">
        <v>679</v>
      </c>
      <c r="K226">
        <v>2536</v>
      </c>
      <c r="L226">
        <v>23937</v>
      </c>
      <c r="M226">
        <v>98</v>
      </c>
      <c r="N226">
        <v>1.7799999999999999E-3</v>
      </c>
      <c r="O226">
        <v>2830</v>
      </c>
      <c r="P226">
        <v>2.0999999999999999E-3</v>
      </c>
      <c r="Q226">
        <v>-5.4009999999999998</v>
      </c>
      <c r="R226">
        <v>1.7430000000000001</v>
      </c>
    </row>
    <row r="227" spans="1:18" x14ac:dyDescent="0.2">
      <c r="A227" t="s">
        <v>969</v>
      </c>
      <c r="B227" t="s">
        <v>970</v>
      </c>
      <c r="C227" t="s">
        <v>836</v>
      </c>
      <c r="D227" t="s">
        <v>837</v>
      </c>
      <c r="E227" t="s">
        <v>4</v>
      </c>
      <c r="F227">
        <v>11.004</v>
      </c>
      <c r="G227">
        <v>0.441</v>
      </c>
      <c r="H227" s="8">
        <f t="shared" si="3"/>
        <v>44.1</v>
      </c>
      <c r="I227">
        <v>3</v>
      </c>
      <c r="J227">
        <v>757</v>
      </c>
      <c r="K227">
        <v>50</v>
      </c>
      <c r="L227">
        <v>26423</v>
      </c>
      <c r="M227">
        <v>3</v>
      </c>
      <c r="N227">
        <v>1.4899999999999999E-4</v>
      </c>
      <c r="O227">
        <v>51</v>
      </c>
      <c r="P227">
        <v>1.03E-4</v>
      </c>
      <c r="Q227">
        <v>3.43</v>
      </c>
      <c r="R227">
        <v>1.6930000000000001</v>
      </c>
    </row>
    <row r="228" spans="1:18" x14ac:dyDescent="0.2">
      <c r="A228" t="s">
        <v>1019</v>
      </c>
      <c r="B228" t="s">
        <v>1020</v>
      </c>
      <c r="C228" t="s">
        <v>849</v>
      </c>
      <c r="D228" t="s">
        <v>993</v>
      </c>
      <c r="E228" t="s">
        <v>4</v>
      </c>
      <c r="F228">
        <v>15.627000000000001</v>
      </c>
      <c r="G228">
        <v>0.75800000000000001</v>
      </c>
      <c r="H228" s="8">
        <f t="shared" si="3"/>
        <v>75.8</v>
      </c>
      <c r="I228">
        <v>16</v>
      </c>
      <c r="J228">
        <v>744</v>
      </c>
      <c r="K228">
        <v>438</v>
      </c>
      <c r="L228">
        <v>26035</v>
      </c>
      <c r="M228">
        <v>20</v>
      </c>
      <c r="N228">
        <v>3.6299999999999999E-4</v>
      </c>
      <c r="O228">
        <v>454</v>
      </c>
      <c r="P228">
        <v>3.3599999999999998E-4</v>
      </c>
      <c r="Q228">
        <v>1.107</v>
      </c>
      <c r="R228">
        <v>1.5920000000000001</v>
      </c>
    </row>
    <row r="229" spans="1:18" x14ac:dyDescent="0.2">
      <c r="A229" t="s">
        <v>1191</v>
      </c>
      <c r="B229" t="s">
        <v>1192</v>
      </c>
      <c r="C229" t="s">
        <v>2</v>
      </c>
      <c r="D229" t="s">
        <v>821</v>
      </c>
      <c r="E229" t="s">
        <v>4</v>
      </c>
      <c r="F229">
        <v>14.132</v>
      </c>
      <c r="G229">
        <v>0.67400000000000004</v>
      </c>
      <c r="H229" s="8">
        <f t="shared" si="3"/>
        <v>67.400000000000006</v>
      </c>
      <c r="I229">
        <v>30</v>
      </c>
      <c r="J229">
        <v>730</v>
      </c>
      <c r="K229">
        <v>899</v>
      </c>
      <c r="L229">
        <v>25574</v>
      </c>
      <c r="M229">
        <v>30</v>
      </c>
      <c r="N229">
        <v>5.9400000000000002E-4</v>
      </c>
      <c r="O229">
        <v>937</v>
      </c>
      <c r="P229">
        <v>7.5699999999999997E-4</v>
      </c>
      <c r="Q229">
        <v>-4.6310000000000002</v>
      </c>
      <c r="R229">
        <v>1.47</v>
      </c>
    </row>
    <row r="230" spans="1:18" x14ac:dyDescent="0.2">
      <c r="A230" t="s">
        <v>1176</v>
      </c>
      <c r="B230" t="s">
        <v>1177</v>
      </c>
      <c r="C230" t="s">
        <v>2</v>
      </c>
      <c r="D230" t="s">
        <v>821</v>
      </c>
      <c r="E230" t="s">
        <v>4</v>
      </c>
      <c r="F230">
        <v>14.237</v>
      </c>
      <c r="G230">
        <v>0.60199999999999998</v>
      </c>
      <c r="H230" s="8">
        <f t="shared" si="3"/>
        <v>60.199999999999996</v>
      </c>
      <c r="I230">
        <v>56</v>
      </c>
      <c r="J230">
        <v>704</v>
      </c>
      <c r="K230">
        <v>1757</v>
      </c>
      <c r="L230">
        <v>24716</v>
      </c>
      <c r="M230">
        <v>67</v>
      </c>
      <c r="N230">
        <v>1.2199999999999999E-3</v>
      </c>
      <c r="O230">
        <v>1908</v>
      </c>
      <c r="P230">
        <v>1.41E-3</v>
      </c>
      <c r="Q230">
        <v>-4.09</v>
      </c>
      <c r="R230">
        <v>1.4630000000000001</v>
      </c>
    </row>
    <row r="231" spans="1:18" x14ac:dyDescent="0.2">
      <c r="A231" t="s">
        <v>1058</v>
      </c>
      <c r="B231" t="s">
        <v>1059</v>
      </c>
      <c r="C231" t="s">
        <v>807</v>
      </c>
      <c r="D231" t="s">
        <v>825</v>
      </c>
      <c r="E231" t="s">
        <v>4</v>
      </c>
      <c r="F231">
        <v>15.702999999999999</v>
      </c>
      <c r="G231">
        <v>0.498</v>
      </c>
      <c r="H231" s="8">
        <f t="shared" si="3"/>
        <v>49.8</v>
      </c>
      <c r="I231">
        <v>5</v>
      </c>
      <c r="J231">
        <v>755</v>
      </c>
      <c r="K231">
        <v>124</v>
      </c>
      <c r="L231">
        <v>26349</v>
      </c>
      <c r="M231">
        <v>5</v>
      </c>
      <c r="N231">
        <v>1.8200000000000001E-4</v>
      </c>
      <c r="O231">
        <v>125</v>
      </c>
      <c r="P231">
        <v>1.85E-4</v>
      </c>
      <c r="Q231">
        <v>-0.252</v>
      </c>
      <c r="R231">
        <v>1.23</v>
      </c>
    </row>
    <row r="232" spans="1:18" x14ac:dyDescent="0.2">
      <c r="A232" t="s">
        <v>1137</v>
      </c>
      <c r="B232" t="s">
        <v>1138</v>
      </c>
      <c r="C232" t="s">
        <v>803</v>
      </c>
      <c r="D232" t="s">
        <v>808</v>
      </c>
      <c r="E232" t="s">
        <v>4</v>
      </c>
      <c r="F232">
        <v>17.204999999999998</v>
      </c>
      <c r="G232">
        <v>0.64500000000000002</v>
      </c>
      <c r="H232" s="8">
        <f t="shared" si="3"/>
        <v>64.5</v>
      </c>
      <c r="I232">
        <v>4</v>
      </c>
      <c r="J232">
        <v>756</v>
      </c>
      <c r="K232">
        <v>131</v>
      </c>
      <c r="L232">
        <v>26342</v>
      </c>
      <c r="M232">
        <v>4</v>
      </c>
      <c r="N232">
        <v>1.25E-4</v>
      </c>
      <c r="O232">
        <v>133</v>
      </c>
      <c r="P232">
        <v>1.7000000000000001E-4</v>
      </c>
      <c r="Q232">
        <v>-2.7160000000000002</v>
      </c>
      <c r="R232">
        <v>0.64900000000000002</v>
      </c>
    </row>
    <row r="233" spans="1:18" x14ac:dyDescent="0.2">
      <c r="A233" t="s">
        <v>1220</v>
      </c>
      <c r="B233" t="s">
        <v>1221</v>
      </c>
      <c r="C233" t="s">
        <v>807</v>
      </c>
      <c r="D233" t="s">
        <v>808</v>
      </c>
      <c r="E233" t="s">
        <v>4</v>
      </c>
      <c r="F233">
        <v>17.541</v>
      </c>
      <c r="G233">
        <v>0.53</v>
      </c>
      <c r="H233" s="8">
        <f t="shared" si="3"/>
        <v>53</v>
      </c>
      <c r="I233">
        <v>5</v>
      </c>
      <c r="J233">
        <v>755</v>
      </c>
      <c r="K233">
        <v>212</v>
      </c>
      <c r="L233">
        <v>26261</v>
      </c>
      <c r="M233">
        <v>5</v>
      </c>
      <c r="N233">
        <v>1.65E-4</v>
      </c>
      <c r="O233">
        <v>214</v>
      </c>
      <c r="P233">
        <v>2.8800000000000001E-4</v>
      </c>
      <c r="Q233">
        <v>-5.6829999999999998</v>
      </c>
      <c r="R233">
        <v>0.318</v>
      </c>
    </row>
    <row r="234" spans="1:18" x14ac:dyDescent="0.2">
      <c r="A234" t="s">
        <v>1096</v>
      </c>
      <c r="B234" t="s">
        <v>1097</v>
      </c>
      <c r="C234" t="s">
        <v>807</v>
      </c>
      <c r="D234" t="s">
        <v>1098</v>
      </c>
      <c r="E234" t="s">
        <v>4</v>
      </c>
      <c r="F234">
        <v>26.239000000000001</v>
      </c>
      <c r="G234">
        <v>0.60299999999999998</v>
      </c>
      <c r="H234" s="8">
        <f t="shared" si="3"/>
        <v>60.3</v>
      </c>
      <c r="I234">
        <v>0</v>
      </c>
      <c r="J234">
        <v>760</v>
      </c>
      <c r="K234">
        <v>1</v>
      </c>
      <c r="L234">
        <v>26472</v>
      </c>
      <c r="M234">
        <v>0</v>
      </c>
      <c r="N234">
        <v>0</v>
      </c>
      <c r="O234">
        <v>1</v>
      </c>
      <c r="P234" s="7">
        <v>1.35E-6</v>
      </c>
      <c r="Q234">
        <v>-1.4570000000000001</v>
      </c>
      <c r="R234">
        <v>0</v>
      </c>
    </row>
    <row r="235" spans="1:18" x14ac:dyDescent="0.2">
      <c r="A235" t="s">
        <v>1099</v>
      </c>
      <c r="B235" t="s">
        <v>1100</v>
      </c>
      <c r="C235" t="s">
        <v>807</v>
      </c>
      <c r="D235" t="s">
        <v>808</v>
      </c>
      <c r="E235" t="s">
        <v>4</v>
      </c>
      <c r="F235">
        <v>23.134</v>
      </c>
      <c r="G235">
        <v>0.59599999999999997</v>
      </c>
      <c r="H235" s="8">
        <f t="shared" si="3"/>
        <v>59.599999999999994</v>
      </c>
      <c r="I235">
        <v>0</v>
      </c>
      <c r="J235">
        <v>760</v>
      </c>
      <c r="K235">
        <v>1</v>
      </c>
      <c r="L235">
        <v>26472</v>
      </c>
      <c r="M235">
        <v>0</v>
      </c>
      <c r="N235">
        <v>0</v>
      </c>
      <c r="O235">
        <v>1</v>
      </c>
      <c r="P235" s="7">
        <v>1.4100000000000001E-6</v>
      </c>
      <c r="Q235">
        <v>-1.466</v>
      </c>
      <c r="R235">
        <v>0</v>
      </c>
    </row>
    <row r="236" spans="1:18" x14ac:dyDescent="0.2">
      <c r="A236" t="s">
        <v>1125</v>
      </c>
      <c r="B236" t="s">
        <v>1126</v>
      </c>
      <c r="C236" t="s">
        <v>807</v>
      </c>
      <c r="D236" t="s">
        <v>825</v>
      </c>
      <c r="E236" t="s">
        <v>4</v>
      </c>
      <c r="F236">
        <v>13.563000000000001</v>
      </c>
      <c r="G236">
        <v>0.59399999999999997</v>
      </c>
      <c r="H236" s="8">
        <f t="shared" si="3"/>
        <v>59.4</v>
      </c>
      <c r="I236">
        <v>0</v>
      </c>
      <c r="J236">
        <v>760</v>
      </c>
      <c r="K236">
        <v>5</v>
      </c>
      <c r="L236">
        <v>26468</v>
      </c>
      <c r="M236">
        <v>0</v>
      </c>
      <c r="N236">
        <v>0</v>
      </c>
      <c r="O236">
        <v>5</v>
      </c>
      <c r="P236" s="7">
        <v>6.7299999999999999E-6</v>
      </c>
      <c r="Q236">
        <v>-2.2669999999999999</v>
      </c>
      <c r="R236">
        <v>0</v>
      </c>
    </row>
    <row r="237" spans="1:18" x14ac:dyDescent="0.2">
      <c r="A237" t="s">
        <v>1150</v>
      </c>
      <c r="B237" t="s">
        <v>1151</v>
      </c>
      <c r="C237" t="s">
        <v>807</v>
      </c>
      <c r="D237" t="s">
        <v>825</v>
      </c>
      <c r="E237" t="s">
        <v>4</v>
      </c>
      <c r="F237">
        <v>20.364999999999998</v>
      </c>
      <c r="G237">
        <v>0.52300000000000002</v>
      </c>
      <c r="H237" s="8">
        <f t="shared" si="3"/>
        <v>52.300000000000004</v>
      </c>
      <c r="I237">
        <v>0</v>
      </c>
      <c r="J237">
        <v>760</v>
      </c>
      <c r="K237">
        <v>10</v>
      </c>
      <c r="L237">
        <v>26463</v>
      </c>
      <c r="M237">
        <v>0</v>
      </c>
      <c r="N237">
        <v>0</v>
      </c>
      <c r="O237">
        <v>10</v>
      </c>
      <c r="P237" s="7">
        <v>1.3499999999999999E-5</v>
      </c>
      <c r="Q237">
        <v>-3.0310000000000001</v>
      </c>
      <c r="R237">
        <v>0</v>
      </c>
    </row>
    <row r="238" spans="1:18" x14ac:dyDescent="0.2">
      <c r="A238" t="s">
        <v>1160</v>
      </c>
      <c r="B238" t="s">
        <v>1161</v>
      </c>
      <c r="C238" t="s">
        <v>807</v>
      </c>
      <c r="D238" t="s">
        <v>825</v>
      </c>
      <c r="E238" t="s">
        <v>4</v>
      </c>
      <c r="F238">
        <v>27.878</v>
      </c>
      <c r="G238">
        <v>0.44500000000000001</v>
      </c>
      <c r="H238" s="8">
        <f t="shared" si="3"/>
        <v>44.5</v>
      </c>
      <c r="I238">
        <v>0</v>
      </c>
      <c r="J238">
        <v>760</v>
      </c>
      <c r="K238">
        <v>17</v>
      </c>
      <c r="L238">
        <v>26456</v>
      </c>
      <c r="M238">
        <v>0</v>
      </c>
      <c r="N238">
        <v>0</v>
      </c>
      <c r="O238">
        <v>17</v>
      </c>
      <c r="P238" s="7">
        <v>1.95E-5</v>
      </c>
      <c r="Q238">
        <v>-3.5790000000000002</v>
      </c>
      <c r="R238">
        <v>0</v>
      </c>
    </row>
    <row r="239" spans="1:18" x14ac:dyDescent="0.2">
      <c r="A239" t="s">
        <v>1162</v>
      </c>
      <c r="B239" t="s">
        <v>1163</v>
      </c>
      <c r="C239" t="s">
        <v>814</v>
      </c>
      <c r="D239" t="s">
        <v>1038</v>
      </c>
      <c r="E239" t="s">
        <v>4</v>
      </c>
      <c r="F239">
        <v>32.871000000000002</v>
      </c>
      <c r="G239">
        <v>0.55400000000000005</v>
      </c>
      <c r="H239" s="8">
        <f t="shared" si="3"/>
        <v>55.400000000000006</v>
      </c>
      <c r="I239">
        <v>0</v>
      </c>
      <c r="J239">
        <v>760</v>
      </c>
      <c r="K239">
        <v>17</v>
      </c>
      <c r="L239">
        <v>26456</v>
      </c>
      <c r="M239">
        <v>0</v>
      </c>
      <c r="N239">
        <v>0</v>
      </c>
      <c r="O239">
        <v>17</v>
      </c>
      <c r="P239" s="7">
        <v>2.0599999999999999E-5</v>
      </c>
      <c r="Q239">
        <v>-3.6739999999999999</v>
      </c>
      <c r="R239">
        <v>0</v>
      </c>
    </row>
    <row r="241" spans="18:18" x14ac:dyDescent="0.2">
      <c r="R241">
        <f>AVERAGE(R2:R239)</f>
        <v>23.814029411764722</v>
      </c>
    </row>
    <row r="242" spans="18:18" x14ac:dyDescent="0.2">
      <c r="R242">
        <f>STDEV(R2:R239)</f>
        <v>13.894485303885476</v>
      </c>
    </row>
    <row r="243" spans="18:18" x14ac:dyDescent="0.2">
      <c r="R243">
        <f>SUM(R241:R242)</f>
        <v>37.708514715650196</v>
      </c>
    </row>
  </sheetData>
  <sortState xmlns:xlrd2="http://schemas.microsoft.com/office/spreadsheetml/2017/richdata2" ref="A2:R239">
    <sortCondition descending="1" ref="R1:R2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4D6C9-169B-F244-B156-1B7CBACF2210}">
  <dimension ref="A1:R24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4" sqref="D4"/>
    </sheetView>
  </sheetViews>
  <sheetFormatPr baseColWidth="10" defaultRowHeight="16" x14ac:dyDescent="0.2"/>
  <cols>
    <col min="7" max="7" width="12.33203125" bestFit="1" customWidth="1"/>
    <col min="8" max="8" width="18.1640625" bestFit="1" customWidth="1"/>
    <col min="9" max="9" width="17.1640625" bestFit="1" customWidth="1"/>
    <col min="10" max="10" width="22" bestFit="1" customWidth="1"/>
    <col min="11" max="11" width="23" bestFit="1" customWidth="1"/>
    <col min="12" max="12" width="27.83203125" bestFit="1" customWidth="1"/>
    <col min="13" max="13" width="17" bestFit="1" customWidth="1"/>
    <col min="14" max="14" width="28.6640625" bestFit="1" customWidth="1"/>
    <col min="15" max="15" width="22.83203125" bestFit="1" customWidth="1"/>
    <col min="16" max="16" width="34.5" bestFit="1" customWidth="1"/>
    <col min="18" max="18" width="12.83203125" bestFit="1" customWidth="1"/>
  </cols>
  <sheetData>
    <row r="1" spans="1:18" s="4" customFormat="1" ht="19" x14ac:dyDescent="0.25">
      <c r="A1" s="4" t="s">
        <v>784</v>
      </c>
      <c r="B1" s="4" t="s">
        <v>785</v>
      </c>
      <c r="C1" s="4" t="s">
        <v>786</v>
      </c>
      <c r="D1" s="4" t="s">
        <v>787</v>
      </c>
      <c r="E1" s="4" t="s">
        <v>788</v>
      </c>
      <c r="F1" s="4" t="s">
        <v>789</v>
      </c>
      <c r="G1" s="4" t="s">
        <v>790</v>
      </c>
      <c r="H1" s="4" t="s">
        <v>1314</v>
      </c>
      <c r="I1" s="4" t="s">
        <v>791</v>
      </c>
      <c r="J1" s="4" t="s">
        <v>792</v>
      </c>
      <c r="K1" s="4" t="s">
        <v>793</v>
      </c>
      <c r="L1" s="4" t="s">
        <v>794</v>
      </c>
      <c r="M1" s="4" t="s">
        <v>795</v>
      </c>
      <c r="N1" s="4" t="s">
        <v>796</v>
      </c>
      <c r="O1" s="4" t="s">
        <v>797</v>
      </c>
      <c r="P1" s="4" t="s">
        <v>798</v>
      </c>
      <c r="Q1" s="4" t="s">
        <v>799</v>
      </c>
      <c r="R1" s="4" t="s">
        <v>800</v>
      </c>
    </row>
    <row r="2" spans="1:18" x14ac:dyDescent="0.2">
      <c r="A2" t="s">
        <v>1147</v>
      </c>
      <c r="B2" t="s">
        <v>1148</v>
      </c>
      <c r="C2" t="s">
        <v>814</v>
      </c>
      <c r="D2" t="s">
        <v>1149</v>
      </c>
      <c r="E2" t="s">
        <v>4</v>
      </c>
      <c r="F2">
        <v>13.837999999999999</v>
      </c>
      <c r="G2">
        <v>0.625</v>
      </c>
      <c r="H2">
        <f t="shared" ref="H2:H65" si="0">G2*100</f>
        <v>62.5</v>
      </c>
      <c r="I2">
        <v>842</v>
      </c>
      <c r="J2">
        <v>573</v>
      </c>
      <c r="K2">
        <v>8882</v>
      </c>
      <c r="L2">
        <v>17591</v>
      </c>
      <c r="M2">
        <v>1510</v>
      </c>
      <c r="N2">
        <v>1.06E-2</v>
      </c>
      <c r="O2">
        <v>14134</v>
      </c>
      <c r="P2">
        <v>7.62E-3</v>
      </c>
      <c r="Q2">
        <v>36.707999999999998</v>
      </c>
      <c r="R2">
        <v>191.27799999999999</v>
      </c>
    </row>
    <row r="3" spans="1:18" x14ac:dyDescent="0.2">
      <c r="A3" t="s">
        <v>1309</v>
      </c>
      <c r="B3" t="s">
        <v>1310</v>
      </c>
      <c r="C3" t="s">
        <v>959</v>
      </c>
      <c r="D3" t="s">
        <v>1311</v>
      </c>
      <c r="E3" t="s">
        <v>811</v>
      </c>
      <c r="F3">
        <v>8.2720000000000002</v>
      </c>
      <c r="G3">
        <v>0.58299999999999996</v>
      </c>
      <c r="H3">
        <f t="shared" si="0"/>
        <v>58.3</v>
      </c>
      <c r="I3">
        <v>1247</v>
      </c>
      <c r="J3">
        <v>168</v>
      </c>
      <c r="K3">
        <v>17482</v>
      </c>
      <c r="L3">
        <v>8991</v>
      </c>
      <c r="M3">
        <v>7275</v>
      </c>
      <c r="N3">
        <v>3.8300000000000001E-2</v>
      </c>
      <c r="O3">
        <v>77007</v>
      </c>
      <c r="P3">
        <v>3.1099999999999999E-2</v>
      </c>
      <c r="Q3">
        <v>44.281999999999996</v>
      </c>
      <c r="R3">
        <v>178.51400000000001</v>
      </c>
    </row>
    <row r="4" spans="1:18" x14ac:dyDescent="0.2">
      <c r="A4" t="s">
        <v>1141</v>
      </c>
      <c r="B4" t="s">
        <v>1142</v>
      </c>
      <c r="C4" t="s">
        <v>836</v>
      </c>
      <c r="D4" t="s">
        <v>837</v>
      </c>
      <c r="E4" t="s">
        <v>811</v>
      </c>
      <c r="F4">
        <v>8.8529999999999998</v>
      </c>
      <c r="G4">
        <v>0.13500000000000001</v>
      </c>
      <c r="H4">
        <f t="shared" si="0"/>
        <v>13.5</v>
      </c>
      <c r="I4">
        <v>1287</v>
      </c>
      <c r="J4">
        <v>128</v>
      </c>
      <c r="K4">
        <v>19158</v>
      </c>
      <c r="L4">
        <v>7315</v>
      </c>
      <c r="M4">
        <v>10420</v>
      </c>
      <c r="N4">
        <v>6.4000000000000001E-2</v>
      </c>
      <c r="O4">
        <v>135555</v>
      </c>
      <c r="P4">
        <v>6.3899999999999998E-2</v>
      </c>
      <c r="Q4">
        <v>0.57499999999999996</v>
      </c>
      <c r="R4">
        <v>147.999</v>
      </c>
    </row>
    <row r="5" spans="1:18" x14ac:dyDescent="0.2">
      <c r="A5" t="s">
        <v>1265</v>
      </c>
      <c r="B5" t="s">
        <v>1266</v>
      </c>
      <c r="C5" t="s">
        <v>836</v>
      </c>
      <c r="D5" t="s">
        <v>837</v>
      </c>
      <c r="E5" t="s">
        <v>811</v>
      </c>
      <c r="F5">
        <v>11.391</v>
      </c>
      <c r="G5">
        <v>7.6999999999999999E-2</v>
      </c>
      <c r="H5">
        <f t="shared" si="0"/>
        <v>7.7</v>
      </c>
      <c r="I5">
        <v>1173</v>
      </c>
      <c r="J5">
        <v>242</v>
      </c>
      <c r="K5">
        <v>16344</v>
      </c>
      <c r="L5">
        <v>10129</v>
      </c>
      <c r="M5">
        <v>4487</v>
      </c>
      <c r="N5">
        <v>2.76E-2</v>
      </c>
      <c r="O5">
        <v>55025</v>
      </c>
      <c r="P5">
        <v>2.5899999999999999E-2</v>
      </c>
      <c r="Q5">
        <v>10.973000000000001</v>
      </c>
      <c r="R5">
        <v>147.136</v>
      </c>
    </row>
    <row r="6" spans="1:18" x14ac:dyDescent="0.2">
      <c r="A6" t="s">
        <v>1307</v>
      </c>
      <c r="B6" t="s">
        <v>1308</v>
      </c>
      <c r="C6" t="s">
        <v>814</v>
      </c>
      <c r="D6" t="s">
        <v>1038</v>
      </c>
      <c r="E6" t="s">
        <v>4</v>
      </c>
      <c r="F6">
        <v>8.8119999999999994</v>
      </c>
      <c r="G6">
        <v>0.56799999999999995</v>
      </c>
      <c r="H6">
        <f t="shared" si="0"/>
        <v>56.8</v>
      </c>
      <c r="I6">
        <v>1054</v>
      </c>
      <c r="J6">
        <v>361</v>
      </c>
      <c r="K6">
        <v>13768</v>
      </c>
      <c r="L6">
        <v>12705</v>
      </c>
      <c r="M6">
        <v>2447</v>
      </c>
      <c r="N6">
        <v>2.1499999999999998E-2</v>
      </c>
      <c r="O6">
        <v>29721</v>
      </c>
      <c r="P6">
        <v>0.02</v>
      </c>
      <c r="Q6">
        <v>11.175000000000001</v>
      </c>
      <c r="R6">
        <v>146.489</v>
      </c>
    </row>
    <row r="7" spans="1:18" x14ac:dyDescent="0.2">
      <c r="A7" t="s">
        <v>1133</v>
      </c>
      <c r="B7" t="s">
        <v>1134</v>
      </c>
      <c r="C7" t="s">
        <v>2</v>
      </c>
      <c r="D7" t="s">
        <v>821</v>
      </c>
      <c r="E7" t="s">
        <v>4</v>
      </c>
      <c r="F7">
        <v>9.532</v>
      </c>
      <c r="G7">
        <v>0.71499999999999997</v>
      </c>
      <c r="H7">
        <f t="shared" si="0"/>
        <v>71.5</v>
      </c>
      <c r="I7">
        <v>1008</v>
      </c>
      <c r="J7">
        <v>407</v>
      </c>
      <c r="K7">
        <v>12851</v>
      </c>
      <c r="L7">
        <v>13622</v>
      </c>
      <c r="M7">
        <v>2465</v>
      </c>
      <c r="N7">
        <v>1.2999999999999999E-2</v>
      </c>
      <c r="O7">
        <v>27624</v>
      </c>
      <c r="P7">
        <v>1.12E-2</v>
      </c>
      <c r="Q7">
        <v>18.507999999999999</v>
      </c>
      <c r="R7">
        <v>145.738</v>
      </c>
    </row>
    <row r="8" spans="1:18" x14ac:dyDescent="0.2">
      <c r="A8" t="s">
        <v>1088</v>
      </c>
      <c r="B8" t="s">
        <v>1089</v>
      </c>
      <c r="C8" t="s">
        <v>836</v>
      </c>
      <c r="D8" t="s">
        <v>837</v>
      </c>
      <c r="E8" t="s">
        <v>811</v>
      </c>
      <c r="F8">
        <v>9.1690000000000005</v>
      </c>
      <c r="G8">
        <v>0.158</v>
      </c>
      <c r="H8">
        <f t="shared" si="0"/>
        <v>15.8</v>
      </c>
      <c r="I8">
        <v>1273</v>
      </c>
      <c r="J8">
        <v>142</v>
      </c>
      <c r="K8">
        <v>18859</v>
      </c>
      <c r="L8">
        <v>7614</v>
      </c>
      <c r="M8">
        <v>9634</v>
      </c>
      <c r="N8">
        <v>5.9200000000000003E-2</v>
      </c>
      <c r="O8">
        <v>120354</v>
      </c>
      <c r="P8">
        <v>5.67E-2</v>
      </c>
      <c r="Q8">
        <v>11.382999999999999</v>
      </c>
      <c r="R8">
        <v>144.40199999999999</v>
      </c>
    </row>
    <row r="9" spans="1:18" x14ac:dyDescent="0.2">
      <c r="A9" t="s">
        <v>1056</v>
      </c>
      <c r="B9" t="s">
        <v>1057</v>
      </c>
      <c r="C9" t="s">
        <v>836</v>
      </c>
      <c r="D9" t="s">
        <v>837</v>
      </c>
      <c r="E9" t="s">
        <v>811</v>
      </c>
      <c r="F9">
        <v>9.4049999999999994</v>
      </c>
      <c r="G9">
        <v>0.11600000000000001</v>
      </c>
      <c r="H9">
        <f t="shared" si="0"/>
        <v>11.600000000000001</v>
      </c>
      <c r="I9">
        <v>1283</v>
      </c>
      <c r="J9">
        <v>132</v>
      </c>
      <c r="K9">
        <v>19145</v>
      </c>
      <c r="L9">
        <v>7328</v>
      </c>
      <c r="M9">
        <v>10465</v>
      </c>
      <c r="N9">
        <v>6.4299999999999996E-2</v>
      </c>
      <c r="O9">
        <v>134891</v>
      </c>
      <c r="P9">
        <v>6.3600000000000004E-2</v>
      </c>
      <c r="Q9">
        <v>3.1549999999999998</v>
      </c>
      <c r="R9">
        <v>143.489</v>
      </c>
    </row>
    <row r="10" spans="1:18" x14ac:dyDescent="0.2">
      <c r="A10" t="s">
        <v>1182</v>
      </c>
      <c r="B10" t="s">
        <v>1183</v>
      </c>
      <c r="C10" t="s">
        <v>881</v>
      </c>
      <c r="D10" t="s">
        <v>881</v>
      </c>
      <c r="E10" t="s">
        <v>831</v>
      </c>
      <c r="F10">
        <v>8.8930000000000007</v>
      </c>
      <c r="G10">
        <v>0.51800000000000002</v>
      </c>
      <c r="H10">
        <f t="shared" si="0"/>
        <v>51.800000000000004</v>
      </c>
      <c r="I10">
        <v>1231</v>
      </c>
      <c r="J10">
        <v>184</v>
      </c>
      <c r="K10">
        <v>17811</v>
      </c>
      <c r="L10">
        <v>8662</v>
      </c>
      <c r="M10">
        <v>6139</v>
      </c>
      <c r="N10">
        <v>3.2300000000000002E-2</v>
      </c>
      <c r="O10">
        <v>80941</v>
      </c>
      <c r="P10">
        <v>3.27E-2</v>
      </c>
      <c r="Q10">
        <v>-2.2160000000000002</v>
      </c>
      <c r="R10">
        <v>143.286</v>
      </c>
    </row>
    <row r="11" spans="1:18" x14ac:dyDescent="0.2">
      <c r="A11" t="s">
        <v>1290</v>
      </c>
      <c r="B11" t="s">
        <v>1291</v>
      </c>
      <c r="C11" t="s">
        <v>836</v>
      </c>
      <c r="D11" t="s">
        <v>837</v>
      </c>
      <c r="E11" t="s">
        <v>811</v>
      </c>
      <c r="F11">
        <v>10.661</v>
      </c>
      <c r="G11">
        <v>0.129</v>
      </c>
      <c r="H11">
        <f t="shared" si="0"/>
        <v>12.9</v>
      </c>
      <c r="I11">
        <v>1162</v>
      </c>
      <c r="J11">
        <v>253</v>
      </c>
      <c r="K11">
        <v>16207</v>
      </c>
      <c r="L11">
        <v>10266</v>
      </c>
      <c r="M11">
        <v>4189</v>
      </c>
      <c r="N11">
        <v>2.5700000000000001E-2</v>
      </c>
      <c r="O11">
        <v>52141</v>
      </c>
      <c r="P11">
        <v>2.46E-2</v>
      </c>
      <c r="Q11">
        <v>8.0129999999999999</v>
      </c>
      <c r="R11">
        <v>141.91999999999999</v>
      </c>
    </row>
    <row r="12" spans="1:18" x14ac:dyDescent="0.2">
      <c r="A12" t="s">
        <v>1261</v>
      </c>
      <c r="B12" t="s">
        <v>1262</v>
      </c>
      <c r="C12" t="s">
        <v>814</v>
      </c>
      <c r="D12" t="s">
        <v>1038</v>
      </c>
      <c r="E12" t="s">
        <v>4</v>
      </c>
      <c r="F12">
        <v>12.121</v>
      </c>
      <c r="G12">
        <v>0.442</v>
      </c>
      <c r="H12">
        <f t="shared" si="0"/>
        <v>44.2</v>
      </c>
      <c r="I12">
        <v>1087</v>
      </c>
      <c r="J12">
        <v>328</v>
      </c>
      <c r="K12">
        <v>14587</v>
      </c>
      <c r="L12">
        <v>11886</v>
      </c>
      <c r="M12">
        <v>2720</v>
      </c>
      <c r="N12">
        <v>1.9099999999999999E-2</v>
      </c>
      <c r="O12">
        <v>33896</v>
      </c>
      <c r="P12">
        <v>1.83E-2</v>
      </c>
      <c r="Q12">
        <v>6.7039999999999997</v>
      </c>
      <c r="R12">
        <v>140.697</v>
      </c>
    </row>
    <row r="13" spans="1:18" x14ac:dyDescent="0.2">
      <c r="A13" t="s">
        <v>1231</v>
      </c>
      <c r="B13" t="s">
        <v>1232</v>
      </c>
      <c r="C13" t="s">
        <v>836</v>
      </c>
      <c r="D13" t="s">
        <v>837</v>
      </c>
      <c r="E13" t="s">
        <v>811</v>
      </c>
      <c r="F13">
        <v>10.502000000000001</v>
      </c>
      <c r="G13">
        <v>7.4999999999999997E-2</v>
      </c>
      <c r="H13">
        <f t="shared" si="0"/>
        <v>7.5</v>
      </c>
      <c r="I13">
        <v>1239</v>
      </c>
      <c r="J13">
        <v>176</v>
      </c>
      <c r="K13">
        <v>18084</v>
      </c>
      <c r="L13">
        <v>8389</v>
      </c>
      <c r="M13">
        <v>7321</v>
      </c>
      <c r="N13">
        <v>4.4999999999999998E-2</v>
      </c>
      <c r="O13">
        <v>91694</v>
      </c>
      <c r="P13">
        <v>4.3200000000000002E-2</v>
      </c>
      <c r="Q13">
        <v>9.2569999999999997</v>
      </c>
      <c r="R13">
        <v>139.892</v>
      </c>
    </row>
    <row r="14" spans="1:18" x14ac:dyDescent="0.2">
      <c r="A14" t="s">
        <v>1195</v>
      </c>
      <c r="B14" t="s">
        <v>1196</v>
      </c>
      <c r="C14" t="s">
        <v>836</v>
      </c>
      <c r="D14" t="s">
        <v>837</v>
      </c>
      <c r="E14" t="s">
        <v>811</v>
      </c>
      <c r="F14">
        <v>11.694000000000001</v>
      </c>
      <c r="G14">
        <v>0.08</v>
      </c>
      <c r="H14">
        <f t="shared" si="0"/>
        <v>8</v>
      </c>
      <c r="I14">
        <v>1215</v>
      </c>
      <c r="J14">
        <v>200</v>
      </c>
      <c r="K14">
        <v>17499</v>
      </c>
      <c r="L14">
        <v>8974</v>
      </c>
      <c r="M14">
        <v>6172</v>
      </c>
      <c r="N14">
        <v>3.7900000000000003E-2</v>
      </c>
      <c r="O14">
        <v>76962</v>
      </c>
      <c r="P14">
        <v>3.6299999999999999E-2</v>
      </c>
      <c r="Q14">
        <v>9.4049999999999994</v>
      </c>
      <c r="R14">
        <v>139.684</v>
      </c>
    </row>
    <row r="15" spans="1:18" x14ac:dyDescent="0.2">
      <c r="A15" t="s">
        <v>1143</v>
      </c>
      <c r="B15" t="s">
        <v>1144</v>
      </c>
      <c r="C15" t="s">
        <v>814</v>
      </c>
      <c r="D15" t="s">
        <v>815</v>
      </c>
      <c r="E15" t="s">
        <v>4</v>
      </c>
      <c r="F15">
        <v>12.945</v>
      </c>
      <c r="G15">
        <v>0.223</v>
      </c>
      <c r="H15">
        <f t="shared" si="0"/>
        <v>22.3</v>
      </c>
      <c r="I15">
        <v>1166</v>
      </c>
      <c r="J15">
        <v>249</v>
      </c>
      <c r="K15">
        <v>16366</v>
      </c>
      <c r="L15">
        <v>10107</v>
      </c>
      <c r="M15">
        <v>4054</v>
      </c>
      <c r="N15">
        <v>4.2700000000000002E-2</v>
      </c>
      <c r="O15">
        <v>50828</v>
      </c>
      <c r="P15">
        <v>4.1099999999999998E-2</v>
      </c>
      <c r="Q15">
        <v>8.7759999999999998</v>
      </c>
      <c r="R15">
        <v>138.886</v>
      </c>
    </row>
    <row r="16" spans="1:18" x14ac:dyDescent="0.2">
      <c r="A16" t="s">
        <v>1111</v>
      </c>
      <c r="B16" t="s">
        <v>1112</v>
      </c>
      <c r="C16" t="s">
        <v>836</v>
      </c>
      <c r="D16" t="s">
        <v>837</v>
      </c>
      <c r="E16" t="s">
        <v>811</v>
      </c>
      <c r="F16">
        <v>9.0109999999999992</v>
      </c>
      <c r="G16">
        <v>0.17100000000000001</v>
      </c>
      <c r="H16">
        <f t="shared" si="0"/>
        <v>17.100000000000001</v>
      </c>
      <c r="I16">
        <v>1254</v>
      </c>
      <c r="J16">
        <v>161</v>
      </c>
      <c r="K16">
        <v>18490</v>
      </c>
      <c r="L16">
        <v>7983</v>
      </c>
      <c r="M16">
        <v>7856</v>
      </c>
      <c r="N16">
        <v>4.8300000000000003E-2</v>
      </c>
      <c r="O16">
        <v>100026</v>
      </c>
      <c r="P16">
        <v>4.7199999999999999E-2</v>
      </c>
      <c r="Q16">
        <v>5.6589999999999998</v>
      </c>
      <c r="R16">
        <v>138.64699999999999</v>
      </c>
    </row>
    <row r="17" spans="1:18" x14ac:dyDescent="0.2">
      <c r="A17" t="s">
        <v>1052</v>
      </c>
      <c r="B17" t="s">
        <v>1053</v>
      </c>
      <c r="C17" t="s">
        <v>836</v>
      </c>
      <c r="D17" t="s">
        <v>837</v>
      </c>
      <c r="E17" t="s">
        <v>811</v>
      </c>
      <c r="F17">
        <v>8.1669999999999998</v>
      </c>
      <c r="G17">
        <v>0.27300000000000002</v>
      </c>
      <c r="H17">
        <f t="shared" si="0"/>
        <v>27.3</v>
      </c>
      <c r="I17">
        <v>1282</v>
      </c>
      <c r="J17">
        <v>133</v>
      </c>
      <c r="K17">
        <v>19223</v>
      </c>
      <c r="L17">
        <v>7250</v>
      </c>
      <c r="M17">
        <v>10054</v>
      </c>
      <c r="N17">
        <v>5.2999999999999999E-2</v>
      </c>
      <c r="O17">
        <v>135475</v>
      </c>
      <c r="P17">
        <v>5.4699999999999999E-2</v>
      </c>
      <c r="Q17">
        <v>-8.3640000000000008</v>
      </c>
      <c r="R17">
        <v>138.58600000000001</v>
      </c>
    </row>
    <row r="18" spans="1:18" x14ac:dyDescent="0.2">
      <c r="A18" t="s">
        <v>1117</v>
      </c>
      <c r="B18" t="s">
        <v>1118</v>
      </c>
      <c r="C18" t="s">
        <v>836</v>
      </c>
      <c r="D18" t="s">
        <v>837</v>
      </c>
      <c r="E18" t="s">
        <v>811</v>
      </c>
      <c r="F18">
        <v>11.788</v>
      </c>
      <c r="G18">
        <v>0.125</v>
      </c>
      <c r="H18">
        <f t="shared" si="0"/>
        <v>12.5</v>
      </c>
      <c r="I18">
        <v>1174</v>
      </c>
      <c r="J18">
        <v>241</v>
      </c>
      <c r="K18">
        <v>16563</v>
      </c>
      <c r="L18">
        <v>9910</v>
      </c>
      <c r="M18">
        <v>4632</v>
      </c>
      <c r="N18">
        <v>3.2500000000000001E-2</v>
      </c>
      <c r="O18">
        <v>58072</v>
      </c>
      <c r="P18">
        <v>3.1300000000000001E-2</v>
      </c>
      <c r="Q18">
        <v>7.63</v>
      </c>
      <c r="R18">
        <v>138.28700000000001</v>
      </c>
    </row>
    <row r="19" spans="1:18" x14ac:dyDescent="0.2">
      <c r="A19" t="s">
        <v>983</v>
      </c>
      <c r="B19" t="s">
        <v>984</v>
      </c>
      <c r="C19" t="s">
        <v>836</v>
      </c>
      <c r="D19" t="s">
        <v>837</v>
      </c>
      <c r="E19" t="s">
        <v>811</v>
      </c>
      <c r="F19">
        <v>11.529</v>
      </c>
      <c r="G19">
        <v>0.2</v>
      </c>
      <c r="H19">
        <f t="shared" si="0"/>
        <v>20</v>
      </c>
      <c r="I19">
        <v>1137</v>
      </c>
      <c r="J19">
        <v>278</v>
      </c>
      <c r="K19">
        <v>15740</v>
      </c>
      <c r="L19">
        <v>10733</v>
      </c>
      <c r="M19">
        <v>3582</v>
      </c>
      <c r="N19">
        <v>2.1999999999999999E-2</v>
      </c>
      <c r="O19">
        <v>45123</v>
      </c>
      <c r="P19">
        <v>2.1299999999999999E-2</v>
      </c>
      <c r="Q19">
        <v>5.4779999999999998</v>
      </c>
      <c r="R19">
        <v>137.684</v>
      </c>
    </row>
    <row r="20" spans="1:18" x14ac:dyDescent="0.2">
      <c r="A20" t="s">
        <v>1239</v>
      </c>
      <c r="B20" t="s">
        <v>1240</v>
      </c>
      <c r="C20" t="s">
        <v>836</v>
      </c>
      <c r="D20" t="s">
        <v>837</v>
      </c>
      <c r="E20" t="s">
        <v>811</v>
      </c>
      <c r="F20">
        <v>9.4139999999999997</v>
      </c>
      <c r="G20">
        <v>0.14699999999999999</v>
      </c>
      <c r="H20">
        <f t="shared" si="0"/>
        <v>14.7</v>
      </c>
      <c r="I20">
        <v>1237</v>
      </c>
      <c r="J20">
        <v>178</v>
      </c>
      <c r="K20">
        <v>18085</v>
      </c>
      <c r="L20">
        <v>8388</v>
      </c>
      <c r="M20">
        <v>6833</v>
      </c>
      <c r="N20">
        <v>4.2000000000000003E-2</v>
      </c>
      <c r="O20">
        <v>87889</v>
      </c>
      <c r="P20">
        <v>4.1399999999999999E-2</v>
      </c>
      <c r="Q20">
        <v>2.992</v>
      </c>
      <c r="R20">
        <v>137.583</v>
      </c>
    </row>
    <row r="21" spans="1:18" x14ac:dyDescent="0.2">
      <c r="A21" t="s">
        <v>1014</v>
      </c>
      <c r="B21" t="s">
        <v>1015</v>
      </c>
      <c r="C21" t="s">
        <v>836</v>
      </c>
      <c r="D21" t="s">
        <v>837</v>
      </c>
      <c r="E21" t="s">
        <v>811</v>
      </c>
      <c r="F21">
        <v>9.6</v>
      </c>
      <c r="G21">
        <v>0.129</v>
      </c>
      <c r="H21">
        <f t="shared" si="0"/>
        <v>12.9</v>
      </c>
      <c r="I21">
        <v>1276</v>
      </c>
      <c r="J21">
        <v>139</v>
      </c>
      <c r="K21">
        <v>19091</v>
      </c>
      <c r="L21">
        <v>7382</v>
      </c>
      <c r="M21">
        <v>10195</v>
      </c>
      <c r="N21">
        <v>6.2700000000000006E-2</v>
      </c>
      <c r="O21">
        <v>130562</v>
      </c>
      <c r="P21">
        <v>6.1600000000000002E-2</v>
      </c>
      <c r="Q21">
        <v>4.8970000000000002</v>
      </c>
      <c r="R21">
        <v>137.30099999999999</v>
      </c>
    </row>
    <row r="22" spans="1:18" x14ac:dyDescent="0.2">
      <c r="A22" t="s">
        <v>1292</v>
      </c>
      <c r="B22" t="s">
        <v>1293</v>
      </c>
      <c r="C22" t="s">
        <v>836</v>
      </c>
      <c r="D22" t="s">
        <v>837</v>
      </c>
      <c r="E22" t="s">
        <v>811</v>
      </c>
      <c r="F22">
        <v>11.345000000000001</v>
      </c>
      <c r="G22">
        <v>0.14899999999999999</v>
      </c>
      <c r="H22">
        <f t="shared" si="0"/>
        <v>14.899999999999999</v>
      </c>
      <c r="I22">
        <v>1152</v>
      </c>
      <c r="J22">
        <v>263</v>
      </c>
      <c r="K22">
        <v>16099</v>
      </c>
      <c r="L22">
        <v>10374</v>
      </c>
      <c r="M22">
        <v>4147</v>
      </c>
      <c r="N22">
        <v>2.5499999999999998E-2</v>
      </c>
      <c r="O22">
        <v>50028</v>
      </c>
      <c r="P22">
        <v>2.3599999999999999E-2</v>
      </c>
      <c r="Q22">
        <v>13.366</v>
      </c>
      <c r="R22">
        <v>136.64099999999999</v>
      </c>
    </row>
    <row r="23" spans="1:18" x14ac:dyDescent="0.2">
      <c r="A23" t="s">
        <v>1292</v>
      </c>
      <c r="B23" t="s">
        <v>1294</v>
      </c>
      <c r="C23" t="s">
        <v>836</v>
      </c>
      <c r="D23" t="s">
        <v>837</v>
      </c>
      <c r="E23" t="s">
        <v>811</v>
      </c>
      <c r="F23">
        <v>11.345000000000001</v>
      </c>
      <c r="G23">
        <v>0.14899999999999999</v>
      </c>
      <c r="H23">
        <f t="shared" si="0"/>
        <v>14.899999999999999</v>
      </c>
      <c r="I23">
        <v>1152</v>
      </c>
      <c r="J23">
        <v>263</v>
      </c>
      <c r="K23">
        <v>16099</v>
      </c>
      <c r="L23">
        <v>10374</v>
      </c>
      <c r="M23">
        <v>4147</v>
      </c>
      <c r="N23">
        <v>2.5499999999999998E-2</v>
      </c>
      <c r="O23">
        <v>50028</v>
      </c>
      <c r="P23">
        <v>2.3599999999999999E-2</v>
      </c>
      <c r="Q23">
        <v>13.366</v>
      </c>
      <c r="R23">
        <v>136.64099999999999</v>
      </c>
    </row>
    <row r="24" spans="1:18" x14ac:dyDescent="0.2">
      <c r="A24" t="s">
        <v>1216</v>
      </c>
      <c r="B24" t="s">
        <v>1217</v>
      </c>
      <c r="C24" t="s">
        <v>836</v>
      </c>
      <c r="D24" t="s">
        <v>837</v>
      </c>
      <c r="E24" t="s">
        <v>811</v>
      </c>
      <c r="F24">
        <v>13.186999999999999</v>
      </c>
      <c r="G24">
        <v>2.4E-2</v>
      </c>
      <c r="H24">
        <f t="shared" si="0"/>
        <v>2.4</v>
      </c>
      <c r="I24">
        <v>1201</v>
      </c>
      <c r="J24">
        <v>214</v>
      </c>
      <c r="K24">
        <v>17237</v>
      </c>
      <c r="L24">
        <v>9236</v>
      </c>
      <c r="M24">
        <v>5776</v>
      </c>
      <c r="N24">
        <v>3.5499999999999997E-2</v>
      </c>
      <c r="O24">
        <v>71600</v>
      </c>
      <c r="P24">
        <v>3.3799999999999997E-2</v>
      </c>
      <c r="Q24">
        <v>10.294</v>
      </c>
      <c r="R24">
        <v>136.392</v>
      </c>
    </row>
    <row r="25" spans="1:18" x14ac:dyDescent="0.2">
      <c r="A25" t="s">
        <v>1214</v>
      </c>
      <c r="B25" t="s">
        <v>1215</v>
      </c>
      <c r="C25" t="s">
        <v>836</v>
      </c>
      <c r="D25" t="s">
        <v>837</v>
      </c>
      <c r="E25" t="s">
        <v>811</v>
      </c>
      <c r="F25">
        <v>12.920999999999999</v>
      </c>
      <c r="G25">
        <v>3.5999999999999997E-2</v>
      </c>
      <c r="H25">
        <f t="shared" si="0"/>
        <v>3.5999999999999996</v>
      </c>
      <c r="I25">
        <v>1201</v>
      </c>
      <c r="J25">
        <v>214</v>
      </c>
      <c r="K25">
        <v>17237</v>
      </c>
      <c r="L25">
        <v>9236</v>
      </c>
      <c r="M25">
        <v>5771</v>
      </c>
      <c r="N25">
        <v>3.5499999999999997E-2</v>
      </c>
      <c r="O25">
        <v>71568</v>
      </c>
      <c r="P25">
        <v>3.3700000000000001E-2</v>
      </c>
      <c r="Q25">
        <v>10.204000000000001</v>
      </c>
      <c r="R25">
        <v>136.392</v>
      </c>
    </row>
    <row r="26" spans="1:18" x14ac:dyDescent="0.2">
      <c r="A26" t="s">
        <v>1119</v>
      </c>
      <c r="B26" t="s">
        <v>1120</v>
      </c>
      <c r="C26" t="s">
        <v>836</v>
      </c>
      <c r="D26" t="s">
        <v>837</v>
      </c>
      <c r="E26" t="s">
        <v>811</v>
      </c>
      <c r="F26">
        <v>10.417999999999999</v>
      </c>
      <c r="G26">
        <v>0.184</v>
      </c>
      <c r="H26">
        <f t="shared" si="0"/>
        <v>18.399999999999999</v>
      </c>
      <c r="I26">
        <v>1120</v>
      </c>
      <c r="J26">
        <v>295</v>
      </c>
      <c r="K26">
        <v>15395</v>
      </c>
      <c r="L26">
        <v>11078</v>
      </c>
      <c r="M26">
        <v>3354</v>
      </c>
      <c r="N26">
        <v>2.06E-2</v>
      </c>
      <c r="O26">
        <v>43028</v>
      </c>
      <c r="P26">
        <v>2.0299999999999999E-2</v>
      </c>
      <c r="Q26">
        <v>2.476</v>
      </c>
      <c r="R26">
        <v>136.38499999999999</v>
      </c>
    </row>
    <row r="27" spans="1:18" x14ac:dyDescent="0.2">
      <c r="A27" t="s">
        <v>1154</v>
      </c>
      <c r="B27" t="s">
        <v>1155</v>
      </c>
      <c r="C27" t="s">
        <v>836</v>
      </c>
      <c r="D27" t="s">
        <v>837</v>
      </c>
      <c r="E27" t="s">
        <v>811</v>
      </c>
      <c r="F27">
        <v>10.521000000000001</v>
      </c>
      <c r="G27">
        <v>9.5000000000000001E-2</v>
      </c>
      <c r="H27">
        <f t="shared" si="0"/>
        <v>9.5</v>
      </c>
      <c r="I27">
        <v>1226</v>
      </c>
      <c r="J27">
        <v>189</v>
      </c>
      <c r="K27">
        <v>17842</v>
      </c>
      <c r="L27">
        <v>8631</v>
      </c>
      <c r="M27">
        <v>6649</v>
      </c>
      <c r="N27">
        <v>4.0899999999999999E-2</v>
      </c>
      <c r="O27">
        <v>83811</v>
      </c>
      <c r="P27">
        <v>3.95E-2</v>
      </c>
      <c r="Q27">
        <v>7.3979999999999997</v>
      </c>
      <c r="R27">
        <v>136.29499999999999</v>
      </c>
    </row>
    <row r="28" spans="1:18" x14ac:dyDescent="0.2">
      <c r="A28" t="s">
        <v>1045</v>
      </c>
      <c r="B28" t="s">
        <v>1046</v>
      </c>
      <c r="C28" t="s">
        <v>836</v>
      </c>
      <c r="D28" t="s">
        <v>837</v>
      </c>
      <c r="E28" t="s">
        <v>811</v>
      </c>
      <c r="F28">
        <v>11.419</v>
      </c>
      <c r="G28">
        <v>0.154</v>
      </c>
      <c r="H28">
        <f t="shared" si="0"/>
        <v>15.4</v>
      </c>
      <c r="I28">
        <v>1216</v>
      </c>
      <c r="J28">
        <v>199</v>
      </c>
      <c r="K28">
        <v>17602</v>
      </c>
      <c r="L28">
        <v>8871</v>
      </c>
      <c r="M28">
        <v>5644</v>
      </c>
      <c r="N28">
        <v>3.4700000000000002E-2</v>
      </c>
      <c r="O28">
        <v>73461</v>
      </c>
      <c r="P28">
        <v>3.4599999999999999E-2</v>
      </c>
      <c r="Q28">
        <v>0.312</v>
      </c>
      <c r="R28">
        <v>136.143</v>
      </c>
    </row>
    <row r="29" spans="1:18" x14ac:dyDescent="0.2">
      <c r="A29" t="s">
        <v>1054</v>
      </c>
      <c r="B29" t="s">
        <v>1055</v>
      </c>
      <c r="C29" t="s">
        <v>836</v>
      </c>
      <c r="D29" t="s">
        <v>837</v>
      </c>
      <c r="E29" t="s">
        <v>811</v>
      </c>
      <c r="F29">
        <v>12.005000000000001</v>
      </c>
      <c r="G29">
        <v>9.8000000000000004E-2</v>
      </c>
      <c r="H29">
        <f t="shared" si="0"/>
        <v>9.8000000000000007</v>
      </c>
      <c r="I29">
        <v>1214</v>
      </c>
      <c r="J29">
        <v>201</v>
      </c>
      <c r="K29">
        <v>17557</v>
      </c>
      <c r="L29">
        <v>8916</v>
      </c>
      <c r="M29">
        <v>5611</v>
      </c>
      <c r="N29">
        <v>3.4500000000000003E-2</v>
      </c>
      <c r="O29">
        <v>72766</v>
      </c>
      <c r="P29">
        <v>3.4299999999999997E-2</v>
      </c>
      <c r="Q29">
        <v>1.0449999999999999</v>
      </c>
      <c r="R29">
        <v>135.995</v>
      </c>
    </row>
    <row r="30" spans="1:18" x14ac:dyDescent="0.2">
      <c r="A30" t="s">
        <v>1247</v>
      </c>
      <c r="B30" t="s">
        <v>1248</v>
      </c>
      <c r="C30" t="s">
        <v>836</v>
      </c>
      <c r="D30" t="s">
        <v>837</v>
      </c>
      <c r="E30" t="s">
        <v>811</v>
      </c>
      <c r="F30">
        <v>12.712</v>
      </c>
      <c r="G30">
        <v>4.8000000000000001E-2</v>
      </c>
      <c r="H30">
        <f t="shared" si="0"/>
        <v>4.8</v>
      </c>
      <c r="I30">
        <v>1204</v>
      </c>
      <c r="J30">
        <v>211</v>
      </c>
      <c r="K30">
        <v>17318</v>
      </c>
      <c r="L30">
        <v>9155</v>
      </c>
      <c r="M30">
        <v>5856</v>
      </c>
      <c r="N30">
        <v>3.5999999999999997E-2</v>
      </c>
      <c r="O30">
        <v>73005</v>
      </c>
      <c r="P30">
        <v>3.44E-2</v>
      </c>
      <c r="Q30">
        <v>9.1989999999999998</v>
      </c>
      <c r="R30">
        <v>135.96299999999999</v>
      </c>
    </row>
    <row r="31" spans="1:18" x14ac:dyDescent="0.2">
      <c r="A31" t="s">
        <v>977</v>
      </c>
      <c r="B31" t="s">
        <v>978</v>
      </c>
      <c r="C31" t="s">
        <v>807</v>
      </c>
      <c r="D31" t="s">
        <v>808</v>
      </c>
      <c r="E31" t="s">
        <v>811</v>
      </c>
      <c r="F31">
        <v>10.403</v>
      </c>
      <c r="G31">
        <v>0.26300000000000001</v>
      </c>
      <c r="H31">
        <f t="shared" si="0"/>
        <v>26.3</v>
      </c>
      <c r="I31">
        <v>1208</v>
      </c>
      <c r="J31">
        <v>207</v>
      </c>
      <c r="K31">
        <v>17414</v>
      </c>
      <c r="L31">
        <v>9059</v>
      </c>
      <c r="M31">
        <v>5418</v>
      </c>
      <c r="N31">
        <v>4.7600000000000003E-2</v>
      </c>
      <c r="O31">
        <v>67578</v>
      </c>
      <c r="P31">
        <v>4.5499999999999999E-2</v>
      </c>
      <c r="Q31">
        <v>10.52</v>
      </c>
      <c r="R31">
        <v>135.94200000000001</v>
      </c>
    </row>
    <row r="32" spans="1:18" x14ac:dyDescent="0.2">
      <c r="A32" t="s">
        <v>1226</v>
      </c>
      <c r="B32" t="s">
        <v>1227</v>
      </c>
      <c r="C32" t="s">
        <v>836</v>
      </c>
      <c r="D32" t="s">
        <v>837</v>
      </c>
      <c r="E32" t="s">
        <v>811</v>
      </c>
      <c r="F32">
        <v>10.244999999999999</v>
      </c>
      <c r="G32">
        <v>0.17</v>
      </c>
      <c r="H32">
        <f t="shared" si="0"/>
        <v>17</v>
      </c>
      <c r="I32">
        <v>1176</v>
      </c>
      <c r="J32">
        <v>239</v>
      </c>
      <c r="K32">
        <v>16663</v>
      </c>
      <c r="L32">
        <v>9810</v>
      </c>
      <c r="M32">
        <v>4593</v>
      </c>
      <c r="N32">
        <v>2.8199999999999999E-2</v>
      </c>
      <c r="O32">
        <v>57981</v>
      </c>
      <c r="P32">
        <v>2.7300000000000001E-2</v>
      </c>
      <c r="Q32">
        <v>5.84</v>
      </c>
      <c r="R32">
        <v>135.89699999999999</v>
      </c>
    </row>
    <row r="33" spans="1:18" x14ac:dyDescent="0.2">
      <c r="A33" t="s">
        <v>1224</v>
      </c>
      <c r="B33" t="s">
        <v>1225</v>
      </c>
      <c r="C33" t="s">
        <v>836</v>
      </c>
      <c r="D33" t="s">
        <v>837</v>
      </c>
      <c r="E33" t="s">
        <v>811</v>
      </c>
      <c r="F33">
        <v>11.497999999999999</v>
      </c>
      <c r="G33">
        <v>0.157</v>
      </c>
      <c r="H33">
        <f t="shared" si="0"/>
        <v>15.7</v>
      </c>
      <c r="I33">
        <v>1234</v>
      </c>
      <c r="J33">
        <v>181</v>
      </c>
      <c r="K33">
        <v>18050</v>
      </c>
      <c r="L33">
        <v>8423</v>
      </c>
      <c r="M33">
        <v>6727</v>
      </c>
      <c r="N33">
        <v>4.1300000000000003E-2</v>
      </c>
      <c r="O33">
        <v>86247</v>
      </c>
      <c r="P33">
        <v>4.07E-2</v>
      </c>
      <c r="Q33">
        <v>3.6819999999999999</v>
      </c>
      <c r="R33">
        <v>135.803</v>
      </c>
    </row>
    <row r="34" spans="1:18" x14ac:dyDescent="0.2">
      <c r="A34" t="s">
        <v>1271</v>
      </c>
      <c r="B34" t="s">
        <v>1272</v>
      </c>
      <c r="C34" t="s">
        <v>836</v>
      </c>
      <c r="D34" t="s">
        <v>837</v>
      </c>
      <c r="E34" t="s">
        <v>811</v>
      </c>
      <c r="F34">
        <v>11.661</v>
      </c>
      <c r="G34">
        <v>0.122</v>
      </c>
      <c r="H34">
        <f t="shared" si="0"/>
        <v>12.2</v>
      </c>
      <c r="I34">
        <v>1127</v>
      </c>
      <c r="J34">
        <v>288</v>
      </c>
      <c r="K34">
        <v>15587</v>
      </c>
      <c r="L34">
        <v>10886</v>
      </c>
      <c r="M34">
        <v>3722</v>
      </c>
      <c r="N34">
        <v>2.29E-2</v>
      </c>
      <c r="O34">
        <v>44788</v>
      </c>
      <c r="P34">
        <v>2.1100000000000001E-2</v>
      </c>
      <c r="Q34">
        <v>13.058</v>
      </c>
      <c r="R34">
        <v>134.69300000000001</v>
      </c>
    </row>
    <row r="35" spans="1:18" x14ac:dyDescent="0.2">
      <c r="A35" t="s">
        <v>1255</v>
      </c>
      <c r="B35" t="s">
        <v>1256</v>
      </c>
      <c r="C35" t="s">
        <v>836</v>
      </c>
      <c r="D35" t="s">
        <v>837</v>
      </c>
      <c r="E35" t="s">
        <v>811</v>
      </c>
      <c r="F35">
        <v>9.51</v>
      </c>
      <c r="G35">
        <v>0.14199999999999999</v>
      </c>
      <c r="H35">
        <f t="shared" si="0"/>
        <v>14.2</v>
      </c>
      <c r="I35">
        <v>1235</v>
      </c>
      <c r="J35">
        <v>180</v>
      </c>
      <c r="K35">
        <v>18109</v>
      </c>
      <c r="L35">
        <v>8364</v>
      </c>
      <c r="M35">
        <v>7016</v>
      </c>
      <c r="N35">
        <v>4.9299999999999997E-2</v>
      </c>
      <c r="O35">
        <v>87481</v>
      </c>
      <c r="P35">
        <v>4.7100000000000003E-2</v>
      </c>
      <c r="Q35">
        <v>10.795999999999999</v>
      </c>
      <c r="R35">
        <v>134.268</v>
      </c>
    </row>
    <row r="36" spans="1:18" x14ac:dyDescent="0.2">
      <c r="A36" t="s">
        <v>1166</v>
      </c>
      <c r="B36" t="s">
        <v>1167</v>
      </c>
      <c r="C36" t="s">
        <v>836</v>
      </c>
      <c r="D36" t="s">
        <v>837</v>
      </c>
      <c r="E36" t="s">
        <v>811</v>
      </c>
      <c r="F36">
        <v>12.436999999999999</v>
      </c>
      <c r="G36">
        <v>0.13300000000000001</v>
      </c>
      <c r="H36">
        <f t="shared" si="0"/>
        <v>13.3</v>
      </c>
      <c r="I36">
        <v>1179</v>
      </c>
      <c r="J36">
        <v>236</v>
      </c>
      <c r="K36">
        <v>16772</v>
      </c>
      <c r="L36">
        <v>9701</v>
      </c>
      <c r="M36">
        <v>4809</v>
      </c>
      <c r="N36">
        <v>3.3799999999999997E-2</v>
      </c>
      <c r="O36">
        <v>60577</v>
      </c>
      <c r="P36">
        <v>3.2599999999999997E-2</v>
      </c>
      <c r="Q36">
        <v>6.8360000000000003</v>
      </c>
      <c r="R36">
        <v>134.149</v>
      </c>
    </row>
    <row r="37" spans="1:18" x14ac:dyDescent="0.2">
      <c r="A37" t="s">
        <v>1031</v>
      </c>
      <c r="B37" t="s">
        <v>1032</v>
      </c>
      <c r="C37" t="s">
        <v>836</v>
      </c>
      <c r="D37" t="s">
        <v>1033</v>
      </c>
      <c r="E37" t="s">
        <v>4</v>
      </c>
      <c r="F37">
        <v>9.8960000000000008</v>
      </c>
      <c r="G37">
        <v>6.2E-2</v>
      </c>
      <c r="H37">
        <f t="shared" si="0"/>
        <v>6.2</v>
      </c>
      <c r="I37">
        <v>1281</v>
      </c>
      <c r="J37">
        <v>134</v>
      </c>
      <c r="K37">
        <v>19298</v>
      </c>
      <c r="L37">
        <v>7175</v>
      </c>
      <c r="M37">
        <v>11003</v>
      </c>
      <c r="N37">
        <v>5.8000000000000003E-2</v>
      </c>
      <c r="O37">
        <v>140713</v>
      </c>
      <c r="P37">
        <v>5.6899999999999999E-2</v>
      </c>
      <c r="Q37">
        <v>5.0679999999999996</v>
      </c>
      <c r="R37">
        <v>133.89099999999999</v>
      </c>
    </row>
    <row r="38" spans="1:18" x14ac:dyDescent="0.2">
      <c r="A38" t="s">
        <v>1145</v>
      </c>
      <c r="B38" t="s">
        <v>1146</v>
      </c>
      <c r="C38" t="s">
        <v>836</v>
      </c>
      <c r="D38" t="s">
        <v>837</v>
      </c>
      <c r="E38" t="s">
        <v>811</v>
      </c>
      <c r="F38">
        <v>10.26</v>
      </c>
      <c r="G38">
        <v>0.21099999999999999</v>
      </c>
      <c r="H38">
        <f t="shared" si="0"/>
        <v>21.099999999999998</v>
      </c>
      <c r="I38">
        <v>1169</v>
      </c>
      <c r="J38">
        <v>246</v>
      </c>
      <c r="K38">
        <v>16549</v>
      </c>
      <c r="L38">
        <v>9924</v>
      </c>
      <c r="M38">
        <v>4510</v>
      </c>
      <c r="N38">
        <v>2.7699999999999999E-2</v>
      </c>
      <c r="O38">
        <v>57246</v>
      </c>
      <c r="P38">
        <v>2.7E-2</v>
      </c>
      <c r="Q38">
        <v>4.7990000000000004</v>
      </c>
      <c r="R38">
        <v>133.83000000000001</v>
      </c>
    </row>
    <row r="39" spans="1:18" x14ac:dyDescent="0.2">
      <c r="A39" t="s">
        <v>1029</v>
      </c>
      <c r="B39" t="s">
        <v>1030</v>
      </c>
      <c r="C39" t="s">
        <v>836</v>
      </c>
      <c r="D39" t="s">
        <v>837</v>
      </c>
      <c r="E39" t="s">
        <v>811</v>
      </c>
      <c r="F39">
        <v>8.0220000000000002</v>
      </c>
      <c r="G39">
        <v>0.17399999999999999</v>
      </c>
      <c r="H39">
        <f t="shared" si="0"/>
        <v>17.399999999999999</v>
      </c>
      <c r="I39">
        <v>1265</v>
      </c>
      <c r="J39">
        <v>150</v>
      </c>
      <c r="K39">
        <v>18879</v>
      </c>
      <c r="L39">
        <v>7594</v>
      </c>
      <c r="M39">
        <v>9295</v>
      </c>
      <c r="N39">
        <v>4.9000000000000002E-2</v>
      </c>
      <c r="O39">
        <v>123310</v>
      </c>
      <c r="P39">
        <v>4.9799999999999997E-2</v>
      </c>
      <c r="Q39">
        <v>-4.2439999999999998</v>
      </c>
      <c r="R39">
        <v>133.81800000000001</v>
      </c>
    </row>
    <row r="40" spans="1:18" x14ac:dyDescent="0.2">
      <c r="A40" t="s">
        <v>1257</v>
      </c>
      <c r="B40" t="s">
        <v>1258</v>
      </c>
      <c r="C40" t="s">
        <v>836</v>
      </c>
      <c r="D40" t="s">
        <v>837</v>
      </c>
      <c r="E40" t="s">
        <v>811</v>
      </c>
      <c r="F40">
        <v>10.933999999999999</v>
      </c>
      <c r="G40">
        <v>0.13700000000000001</v>
      </c>
      <c r="H40">
        <f t="shared" si="0"/>
        <v>13.700000000000001</v>
      </c>
      <c r="I40">
        <v>1154</v>
      </c>
      <c r="J40">
        <v>261</v>
      </c>
      <c r="K40">
        <v>16213</v>
      </c>
      <c r="L40">
        <v>10260</v>
      </c>
      <c r="M40">
        <v>4125</v>
      </c>
      <c r="N40">
        <v>2.5399999999999999E-2</v>
      </c>
      <c r="O40">
        <v>51037</v>
      </c>
      <c r="P40">
        <v>2.41E-2</v>
      </c>
      <c r="Q40">
        <v>8.9819999999999993</v>
      </c>
      <c r="R40">
        <v>133.613</v>
      </c>
    </row>
    <row r="41" spans="1:18" x14ac:dyDescent="0.2">
      <c r="A41" t="s">
        <v>1218</v>
      </c>
      <c r="B41" t="s">
        <v>1219</v>
      </c>
      <c r="C41" t="s">
        <v>836</v>
      </c>
      <c r="D41" t="s">
        <v>837</v>
      </c>
      <c r="E41" t="s">
        <v>811</v>
      </c>
      <c r="F41">
        <v>10.978999999999999</v>
      </c>
      <c r="G41">
        <v>0.14299999999999999</v>
      </c>
      <c r="H41">
        <f t="shared" si="0"/>
        <v>14.299999999999999</v>
      </c>
      <c r="I41">
        <v>1243</v>
      </c>
      <c r="J41">
        <v>172</v>
      </c>
      <c r="K41">
        <v>18338</v>
      </c>
      <c r="L41">
        <v>8135</v>
      </c>
      <c r="M41">
        <v>7331</v>
      </c>
      <c r="N41">
        <v>4.5100000000000001E-2</v>
      </c>
      <c r="O41">
        <v>93509</v>
      </c>
      <c r="P41">
        <v>4.41E-2</v>
      </c>
      <c r="Q41">
        <v>5.0419999999999998</v>
      </c>
      <c r="R41">
        <v>132.94</v>
      </c>
    </row>
    <row r="42" spans="1:18" x14ac:dyDescent="0.2">
      <c r="A42" t="s">
        <v>1197</v>
      </c>
      <c r="B42" t="s">
        <v>1198</v>
      </c>
      <c r="C42" t="s">
        <v>836</v>
      </c>
      <c r="D42" t="s">
        <v>837</v>
      </c>
      <c r="E42" t="s">
        <v>811</v>
      </c>
      <c r="F42">
        <v>8.6649999999999991</v>
      </c>
      <c r="G42">
        <v>0.129</v>
      </c>
      <c r="H42">
        <f t="shared" si="0"/>
        <v>12.9</v>
      </c>
      <c r="I42">
        <v>1318</v>
      </c>
      <c r="J42">
        <v>97</v>
      </c>
      <c r="K42">
        <v>20346</v>
      </c>
      <c r="L42">
        <v>6127</v>
      </c>
      <c r="M42">
        <v>19611</v>
      </c>
      <c r="N42">
        <v>0.121</v>
      </c>
      <c r="O42">
        <v>255800</v>
      </c>
      <c r="P42">
        <v>0.121</v>
      </c>
      <c r="Q42">
        <v>-0.23400000000000001</v>
      </c>
      <c r="R42">
        <v>132.809</v>
      </c>
    </row>
    <row r="43" spans="1:18" x14ac:dyDescent="0.2">
      <c r="A43" t="s">
        <v>1269</v>
      </c>
      <c r="B43" t="s">
        <v>1270</v>
      </c>
      <c r="C43" t="s">
        <v>836</v>
      </c>
      <c r="D43" t="s">
        <v>837</v>
      </c>
      <c r="E43" t="s">
        <v>811</v>
      </c>
      <c r="F43">
        <v>10.781000000000001</v>
      </c>
      <c r="G43">
        <v>0.124</v>
      </c>
      <c r="H43">
        <f t="shared" si="0"/>
        <v>12.4</v>
      </c>
      <c r="I43">
        <v>1145</v>
      </c>
      <c r="J43">
        <v>270</v>
      </c>
      <c r="K43">
        <v>16032</v>
      </c>
      <c r="L43">
        <v>10441</v>
      </c>
      <c r="M43">
        <v>3998</v>
      </c>
      <c r="N43">
        <v>2.46E-2</v>
      </c>
      <c r="O43">
        <v>49278</v>
      </c>
      <c r="P43">
        <v>2.3199999999999998E-2</v>
      </c>
      <c r="Q43">
        <v>9.4830000000000005</v>
      </c>
      <c r="R43">
        <v>132.691</v>
      </c>
    </row>
    <row r="44" spans="1:18" x14ac:dyDescent="0.2">
      <c r="A44" t="s">
        <v>1275</v>
      </c>
      <c r="B44" t="s">
        <v>1276</v>
      </c>
      <c r="C44" t="s">
        <v>836</v>
      </c>
      <c r="D44" t="s">
        <v>837</v>
      </c>
      <c r="E44" t="s">
        <v>811</v>
      </c>
      <c r="F44">
        <v>11.154999999999999</v>
      </c>
      <c r="G44">
        <v>0.15</v>
      </c>
      <c r="H44">
        <f t="shared" si="0"/>
        <v>15</v>
      </c>
      <c r="I44">
        <v>1102</v>
      </c>
      <c r="J44">
        <v>313</v>
      </c>
      <c r="K44">
        <v>15097</v>
      </c>
      <c r="L44">
        <v>11376</v>
      </c>
      <c r="M44">
        <v>3356</v>
      </c>
      <c r="N44">
        <v>2.06E-2</v>
      </c>
      <c r="O44">
        <v>41050</v>
      </c>
      <c r="P44">
        <v>1.9400000000000001E-2</v>
      </c>
      <c r="Q44">
        <v>9.8539999999999992</v>
      </c>
      <c r="R44">
        <v>132.352</v>
      </c>
    </row>
    <row r="45" spans="1:18" x14ac:dyDescent="0.2">
      <c r="A45" t="s">
        <v>1251</v>
      </c>
      <c r="B45" t="s">
        <v>1252</v>
      </c>
      <c r="C45" t="s">
        <v>836</v>
      </c>
      <c r="D45" t="s">
        <v>837</v>
      </c>
      <c r="E45" t="s">
        <v>811</v>
      </c>
      <c r="F45">
        <v>9.3870000000000005</v>
      </c>
      <c r="G45">
        <v>0.223</v>
      </c>
      <c r="H45">
        <f t="shared" si="0"/>
        <v>22.3</v>
      </c>
      <c r="I45">
        <v>1221</v>
      </c>
      <c r="J45">
        <v>194</v>
      </c>
      <c r="K45">
        <v>17818</v>
      </c>
      <c r="L45">
        <v>8655</v>
      </c>
      <c r="M45">
        <v>6242</v>
      </c>
      <c r="N45">
        <v>3.8399999999999997E-2</v>
      </c>
      <c r="O45">
        <v>79206</v>
      </c>
      <c r="P45">
        <v>3.73E-2</v>
      </c>
      <c r="Q45">
        <v>5.742</v>
      </c>
      <c r="R45">
        <v>131.93</v>
      </c>
    </row>
    <row r="46" spans="1:18" x14ac:dyDescent="0.2">
      <c r="A46" t="s">
        <v>1297</v>
      </c>
      <c r="B46" t="s">
        <v>1298</v>
      </c>
      <c r="C46" t="s">
        <v>836</v>
      </c>
      <c r="D46" t="s">
        <v>837</v>
      </c>
      <c r="E46" t="s">
        <v>811</v>
      </c>
      <c r="F46">
        <v>11.250999999999999</v>
      </c>
      <c r="G46">
        <v>9.1999999999999998E-2</v>
      </c>
      <c r="H46">
        <f t="shared" si="0"/>
        <v>9.1999999999999993</v>
      </c>
      <c r="I46">
        <v>1080</v>
      </c>
      <c r="J46">
        <v>335</v>
      </c>
      <c r="K46">
        <v>14640</v>
      </c>
      <c r="L46">
        <v>11833</v>
      </c>
      <c r="M46">
        <v>3119</v>
      </c>
      <c r="N46">
        <v>1.9199999999999998E-2</v>
      </c>
      <c r="O46">
        <v>37594</v>
      </c>
      <c r="P46">
        <v>1.77E-2</v>
      </c>
      <c r="Q46">
        <v>11.685</v>
      </c>
      <c r="R46">
        <v>131.83199999999999</v>
      </c>
    </row>
    <row r="47" spans="1:18" x14ac:dyDescent="0.2">
      <c r="A47" t="s">
        <v>981</v>
      </c>
      <c r="B47" t="s">
        <v>982</v>
      </c>
      <c r="C47" t="s">
        <v>959</v>
      </c>
      <c r="D47" t="s">
        <v>960</v>
      </c>
      <c r="E47" t="s">
        <v>4</v>
      </c>
      <c r="F47">
        <v>9.1929999999999996</v>
      </c>
      <c r="G47">
        <v>0.23799999999999999</v>
      </c>
      <c r="H47">
        <f t="shared" si="0"/>
        <v>23.799999999999997</v>
      </c>
      <c r="I47">
        <v>1240</v>
      </c>
      <c r="J47">
        <v>175</v>
      </c>
      <c r="K47">
        <v>18293</v>
      </c>
      <c r="L47">
        <v>8180</v>
      </c>
      <c r="M47">
        <v>6658</v>
      </c>
      <c r="N47">
        <v>5.2600000000000001E-2</v>
      </c>
      <c r="O47">
        <v>87197</v>
      </c>
      <c r="P47">
        <v>5.2900000000000003E-2</v>
      </c>
      <c r="Q47">
        <v>-1.1679999999999999</v>
      </c>
      <c r="R47">
        <v>131.60300000000001</v>
      </c>
    </row>
    <row r="48" spans="1:18" x14ac:dyDescent="0.2">
      <c r="A48" t="s">
        <v>1199</v>
      </c>
      <c r="B48" t="s">
        <v>1200</v>
      </c>
      <c r="C48" t="s">
        <v>836</v>
      </c>
      <c r="D48" t="s">
        <v>837</v>
      </c>
      <c r="E48" t="s">
        <v>811</v>
      </c>
      <c r="F48">
        <v>11.122999999999999</v>
      </c>
      <c r="G48">
        <v>0.11899999999999999</v>
      </c>
      <c r="H48">
        <f t="shared" si="0"/>
        <v>11.899999999999999</v>
      </c>
      <c r="I48">
        <v>1205</v>
      </c>
      <c r="J48">
        <v>210</v>
      </c>
      <c r="K48">
        <v>17457</v>
      </c>
      <c r="L48">
        <v>9016</v>
      </c>
      <c r="M48">
        <v>5641</v>
      </c>
      <c r="N48">
        <v>3.4700000000000002E-2</v>
      </c>
      <c r="O48">
        <v>71931</v>
      </c>
      <c r="P48">
        <v>3.39E-2</v>
      </c>
      <c r="Q48">
        <v>4.4589999999999996</v>
      </c>
      <c r="R48">
        <v>130.87700000000001</v>
      </c>
    </row>
    <row r="49" spans="1:18" x14ac:dyDescent="0.2">
      <c r="A49" t="s">
        <v>1201</v>
      </c>
      <c r="B49" t="s">
        <v>1202</v>
      </c>
      <c r="C49" t="s">
        <v>836</v>
      </c>
      <c r="D49" t="s">
        <v>837</v>
      </c>
      <c r="E49" t="s">
        <v>811</v>
      </c>
      <c r="F49">
        <v>10.124000000000001</v>
      </c>
      <c r="G49">
        <v>0.121</v>
      </c>
      <c r="H49">
        <f t="shared" si="0"/>
        <v>12.1</v>
      </c>
      <c r="I49">
        <v>1172</v>
      </c>
      <c r="J49">
        <v>243</v>
      </c>
      <c r="K49">
        <v>16695</v>
      </c>
      <c r="L49">
        <v>9778</v>
      </c>
      <c r="M49">
        <v>4677</v>
      </c>
      <c r="N49">
        <v>2.87E-2</v>
      </c>
      <c r="O49">
        <v>58325</v>
      </c>
      <c r="P49">
        <v>2.75E-2</v>
      </c>
      <c r="Q49">
        <v>8.1340000000000003</v>
      </c>
      <c r="R49">
        <v>130.46199999999999</v>
      </c>
    </row>
    <row r="50" spans="1:18" x14ac:dyDescent="0.2">
      <c r="A50" t="s">
        <v>1129</v>
      </c>
      <c r="B50" t="s">
        <v>1130</v>
      </c>
      <c r="C50" t="s">
        <v>807</v>
      </c>
      <c r="D50" t="s">
        <v>808</v>
      </c>
      <c r="E50" t="s">
        <v>4</v>
      </c>
      <c r="F50">
        <v>9.4700000000000006</v>
      </c>
      <c r="G50">
        <v>0.39100000000000001</v>
      </c>
      <c r="H50">
        <f t="shared" si="0"/>
        <v>39.1</v>
      </c>
      <c r="I50">
        <v>1133</v>
      </c>
      <c r="J50">
        <v>282</v>
      </c>
      <c r="K50">
        <v>15826</v>
      </c>
      <c r="L50">
        <v>10647</v>
      </c>
      <c r="M50">
        <v>3448</v>
      </c>
      <c r="N50">
        <v>3.0300000000000001E-2</v>
      </c>
      <c r="O50">
        <v>43343</v>
      </c>
      <c r="P50">
        <v>2.92E-2</v>
      </c>
      <c r="Q50">
        <v>6.851</v>
      </c>
      <c r="R50">
        <v>130.05799999999999</v>
      </c>
    </row>
    <row r="51" spans="1:18" x14ac:dyDescent="0.2">
      <c r="A51" t="s">
        <v>1094</v>
      </c>
      <c r="B51" t="s">
        <v>1095</v>
      </c>
      <c r="C51" t="s">
        <v>836</v>
      </c>
      <c r="D51" t="s">
        <v>837</v>
      </c>
      <c r="E51" t="s">
        <v>811</v>
      </c>
      <c r="F51">
        <v>9.3179999999999996</v>
      </c>
      <c r="G51">
        <v>0.19500000000000001</v>
      </c>
      <c r="H51">
        <f t="shared" si="0"/>
        <v>19.5</v>
      </c>
      <c r="I51">
        <v>1239</v>
      </c>
      <c r="J51">
        <v>176</v>
      </c>
      <c r="K51">
        <v>18304</v>
      </c>
      <c r="L51">
        <v>8169</v>
      </c>
      <c r="M51">
        <v>7337</v>
      </c>
      <c r="N51">
        <v>4.5100000000000001E-2</v>
      </c>
      <c r="O51">
        <v>94178</v>
      </c>
      <c r="P51">
        <v>4.4400000000000002E-2</v>
      </c>
      <c r="Q51">
        <v>3.5819999999999999</v>
      </c>
      <c r="R51">
        <v>130.00899999999999</v>
      </c>
    </row>
    <row r="52" spans="1:18" x14ac:dyDescent="0.2">
      <c r="A52" t="s">
        <v>1170</v>
      </c>
      <c r="B52" t="s">
        <v>1171</v>
      </c>
      <c r="C52" t="s">
        <v>836</v>
      </c>
      <c r="D52" t="s">
        <v>837</v>
      </c>
      <c r="E52" t="s">
        <v>811</v>
      </c>
      <c r="F52">
        <v>9.52</v>
      </c>
      <c r="G52">
        <v>0.16200000000000001</v>
      </c>
      <c r="H52">
        <f t="shared" si="0"/>
        <v>16.2</v>
      </c>
      <c r="I52">
        <v>1199</v>
      </c>
      <c r="J52">
        <v>216</v>
      </c>
      <c r="K52">
        <v>17335</v>
      </c>
      <c r="L52">
        <v>9138</v>
      </c>
      <c r="M52">
        <v>5332</v>
      </c>
      <c r="N52">
        <v>3.2800000000000003E-2</v>
      </c>
      <c r="O52">
        <v>68790</v>
      </c>
      <c r="P52">
        <v>3.2399999999999998E-2</v>
      </c>
      <c r="Q52">
        <v>2.0369999999999999</v>
      </c>
      <c r="R52">
        <v>129.98500000000001</v>
      </c>
    </row>
    <row r="53" spans="1:18" x14ac:dyDescent="0.2">
      <c r="A53" t="s">
        <v>1016</v>
      </c>
      <c r="B53" t="s">
        <v>1017</v>
      </c>
      <c r="C53" t="s">
        <v>836</v>
      </c>
      <c r="D53" t="s">
        <v>1018</v>
      </c>
      <c r="E53" t="s">
        <v>811</v>
      </c>
      <c r="F53">
        <v>10.916</v>
      </c>
      <c r="G53">
        <v>0.82499999999999996</v>
      </c>
      <c r="H53">
        <f t="shared" si="0"/>
        <v>82.5</v>
      </c>
      <c r="I53">
        <v>699</v>
      </c>
      <c r="J53">
        <v>716</v>
      </c>
      <c r="K53">
        <v>7599</v>
      </c>
      <c r="L53">
        <v>18874</v>
      </c>
      <c r="M53">
        <v>1168</v>
      </c>
      <c r="N53">
        <v>8.2000000000000007E-3</v>
      </c>
      <c r="O53">
        <v>11766</v>
      </c>
      <c r="P53">
        <v>6.3400000000000001E-3</v>
      </c>
      <c r="Q53">
        <v>25.062000000000001</v>
      </c>
      <c r="R53">
        <v>129.80699999999999</v>
      </c>
    </row>
    <row r="54" spans="1:18" x14ac:dyDescent="0.2">
      <c r="A54" t="s">
        <v>1222</v>
      </c>
      <c r="B54" t="s">
        <v>1223</v>
      </c>
      <c r="C54" t="s">
        <v>836</v>
      </c>
      <c r="D54" t="s">
        <v>837</v>
      </c>
      <c r="E54" t="s">
        <v>811</v>
      </c>
      <c r="F54">
        <v>10.581</v>
      </c>
      <c r="G54">
        <v>0.13600000000000001</v>
      </c>
      <c r="H54">
        <f t="shared" si="0"/>
        <v>13.600000000000001</v>
      </c>
      <c r="I54">
        <v>1124</v>
      </c>
      <c r="J54">
        <v>291</v>
      </c>
      <c r="K54">
        <v>15669</v>
      </c>
      <c r="L54">
        <v>10804</v>
      </c>
      <c r="M54">
        <v>3593</v>
      </c>
      <c r="N54">
        <v>2.2100000000000002E-2</v>
      </c>
      <c r="O54">
        <v>46030</v>
      </c>
      <c r="P54">
        <v>2.1700000000000001E-2</v>
      </c>
      <c r="Q54">
        <v>2.7879999999999998</v>
      </c>
      <c r="R54">
        <v>128.292</v>
      </c>
    </row>
    <row r="55" spans="1:18" x14ac:dyDescent="0.2">
      <c r="A55" t="s">
        <v>1233</v>
      </c>
      <c r="B55" t="s">
        <v>1234</v>
      </c>
      <c r="C55" t="s">
        <v>836</v>
      </c>
      <c r="D55" t="s">
        <v>837</v>
      </c>
      <c r="E55" t="s">
        <v>811</v>
      </c>
      <c r="F55">
        <v>10.502000000000001</v>
      </c>
      <c r="G55">
        <v>0.11700000000000001</v>
      </c>
      <c r="H55">
        <f t="shared" si="0"/>
        <v>11.700000000000001</v>
      </c>
      <c r="I55">
        <v>1175</v>
      </c>
      <c r="J55">
        <v>240</v>
      </c>
      <c r="K55">
        <v>16815</v>
      </c>
      <c r="L55">
        <v>9658</v>
      </c>
      <c r="M55">
        <v>4812</v>
      </c>
      <c r="N55">
        <v>2.9600000000000001E-2</v>
      </c>
      <c r="O55">
        <v>59832</v>
      </c>
      <c r="P55">
        <v>2.8199999999999999E-2</v>
      </c>
      <c r="Q55">
        <v>8.8019999999999996</v>
      </c>
      <c r="R55">
        <v>128.256</v>
      </c>
    </row>
    <row r="56" spans="1:18" x14ac:dyDescent="0.2">
      <c r="A56" t="s">
        <v>1243</v>
      </c>
      <c r="B56" t="s">
        <v>1244</v>
      </c>
      <c r="C56" t="s">
        <v>836</v>
      </c>
      <c r="D56" t="s">
        <v>837</v>
      </c>
      <c r="E56" t="s">
        <v>811</v>
      </c>
      <c r="F56">
        <v>10.366</v>
      </c>
      <c r="G56">
        <v>0.114</v>
      </c>
      <c r="H56">
        <f t="shared" si="0"/>
        <v>11.4</v>
      </c>
      <c r="I56">
        <v>1164</v>
      </c>
      <c r="J56">
        <v>251</v>
      </c>
      <c r="K56">
        <v>16577</v>
      </c>
      <c r="L56">
        <v>9896</v>
      </c>
      <c r="M56">
        <v>4542</v>
      </c>
      <c r="N56">
        <v>2.7900000000000001E-2</v>
      </c>
      <c r="O56">
        <v>57141</v>
      </c>
      <c r="P56">
        <v>2.69E-2</v>
      </c>
      <c r="Q56">
        <v>6.4260000000000002</v>
      </c>
      <c r="R56">
        <v>127.66200000000001</v>
      </c>
    </row>
    <row r="57" spans="1:18" x14ac:dyDescent="0.2">
      <c r="A57" t="s">
        <v>1090</v>
      </c>
      <c r="B57" t="s">
        <v>1091</v>
      </c>
      <c r="C57" t="s">
        <v>836</v>
      </c>
      <c r="D57" t="s">
        <v>837</v>
      </c>
      <c r="E57" t="s">
        <v>811</v>
      </c>
      <c r="F57">
        <v>8.8249999999999993</v>
      </c>
      <c r="G57">
        <v>0.152</v>
      </c>
      <c r="H57">
        <f t="shared" si="0"/>
        <v>15.2</v>
      </c>
      <c r="I57">
        <v>1217</v>
      </c>
      <c r="J57">
        <v>198</v>
      </c>
      <c r="K57">
        <v>17836</v>
      </c>
      <c r="L57">
        <v>8637</v>
      </c>
      <c r="M57">
        <v>6169</v>
      </c>
      <c r="N57">
        <v>3.2500000000000001E-2</v>
      </c>
      <c r="O57">
        <v>82066</v>
      </c>
      <c r="P57">
        <v>3.32E-2</v>
      </c>
      <c r="Q57">
        <v>-3.9689999999999999</v>
      </c>
      <c r="R57">
        <v>126.89700000000001</v>
      </c>
    </row>
    <row r="58" spans="1:18" x14ac:dyDescent="0.2">
      <c r="A58" t="s">
        <v>1072</v>
      </c>
      <c r="B58" t="s">
        <v>1073</v>
      </c>
      <c r="C58" t="s">
        <v>836</v>
      </c>
      <c r="D58" t="s">
        <v>837</v>
      </c>
      <c r="E58" t="s">
        <v>811</v>
      </c>
      <c r="F58">
        <v>9.0259999999999998</v>
      </c>
      <c r="G58">
        <v>0.186</v>
      </c>
      <c r="H58">
        <f t="shared" si="0"/>
        <v>18.600000000000001</v>
      </c>
      <c r="I58">
        <v>1277</v>
      </c>
      <c r="J58">
        <v>138</v>
      </c>
      <c r="K58">
        <v>19349</v>
      </c>
      <c r="L58">
        <v>7124</v>
      </c>
      <c r="M58">
        <v>10670</v>
      </c>
      <c r="N58">
        <v>6.5600000000000006E-2</v>
      </c>
      <c r="O58">
        <v>138594</v>
      </c>
      <c r="P58">
        <v>6.5299999999999997E-2</v>
      </c>
      <c r="Q58">
        <v>1.0169999999999999</v>
      </c>
      <c r="R58">
        <v>126.773</v>
      </c>
    </row>
    <row r="59" spans="1:18" x14ac:dyDescent="0.2">
      <c r="A59" t="s">
        <v>1174</v>
      </c>
      <c r="B59" t="s">
        <v>1175</v>
      </c>
      <c r="C59" t="s">
        <v>836</v>
      </c>
      <c r="D59" t="s">
        <v>837</v>
      </c>
      <c r="E59" t="s">
        <v>811</v>
      </c>
      <c r="F59">
        <v>10.164999999999999</v>
      </c>
      <c r="G59">
        <v>0.155</v>
      </c>
      <c r="H59">
        <f t="shared" si="0"/>
        <v>15.5</v>
      </c>
      <c r="I59">
        <v>1155</v>
      </c>
      <c r="J59">
        <v>260</v>
      </c>
      <c r="K59">
        <v>16413</v>
      </c>
      <c r="L59">
        <v>10060</v>
      </c>
      <c r="M59">
        <v>4379</v>
      </c>
      <c r="N59">
        <v>2.69E-2</v>
      </c>
      <c r="O59">
        <v>54646</v>
      </c>
      <c r="P59">
        <v>2.58E-2</v>
      </c>
      <c r="Q59">
        <v>7.742</v>
      </c>
      <c r="R59">
        <v>125.956</v>
      </c>
    </row>
    <row r="60" spans="1:18" x14ac:dyDescent="0.2">
      <c r="A60" t="s">
        <v>1184</v>
      </c>
      <c r="B60" t="s">
        <v>1185</v>
      </c>
      <c r="C60" t="s">
        <v>836</v>
      </c>
      <c r="D60" t="s">
        <v>837</v>
      </c>
      <c r="E60" t="s">
        <v>811</v>
      </c>
      <c r="F60">
        <v>9.6669999999999998</v>
      </c>
      <c r="G60">
        <v>0.214</v>
      </c>
      <c r="H60">
        <f t="shared" si="0"/>
        <v>21.4</v>
      </c>
      <c r="I60">
        <v>1206</v>
      </c>
      <c r="J60">
        <v>209</v>
      </c>
      <c r="K60">
        <v>17595</v>
      </c>
      <c r="L60">
        <v>8878</v>
      </c>
      <c r="M60">
        <v>5854</v>
      </c>
      <c r="N60">
        <v>3.5999999999999997E-2</v>
      </c>
      <c r="O60">
        <v>74352</v>
      </c>
      <c r="P60">
        <v>3.5099999999999999E-2</v>
      </c>
      <c r="Q60">
        <v>5.3620000000000001</v>
      </c>
      <c r="R60">
        <v>125.914</v>
      </c>
    </row>
    <row r="61" spans="1:18" x14ac:dyDescent="0.2">
      <c r="A61" t="s">
        <v>1267</v>
      </c>
      <c r="B61" t="s">
        <v>1268</v>
      </c>
      <c r="C61" t="s">
        <v>836</v>
      </c>
      <c r="D61" t="s">
        <v>837</v>
      </c>
      <c r="E61" t="s">
        <v>811</v>
      </c>
      <c r="F61">
        <v>9.2729999999999997</v>
      </c>
      <c r="G61">
        <v>0.18</v>
      </c>
      <c r="H61">
        <f t="shared" si="0"/>
        <v>18</v>
      </c>
      <c r="I61">
        <v>1234</v>
      </c>
      <c r="J61">
        <v>181</v>
      </c>
      <c r="K61">
        <v>18279</v>
      </c>
      <c r="L61">
        <v>8194</v>
      </c>
      <c r="M61">
        <v>7150</v>
      </c>
      <c r="N61">
        <v>4.3900000000000002E-2</v>
      </c>
      <c r="O61">
        <v>91346</v>
      </c>
      <c r="P61">
        <v>4.3099999999999999E-2</v>
      </c>
      <c r="Q61">
        <v>4.6109999999999998</v>
      </c>
      <c r="R61">
        <v>125.66800000000001</v>
      </c>
    </row>
    <row r="62" spans="1:18" x14ac:dyDescent="0.2">
      <c r="A62" t="s">
        <v>1263</v>
      </c>
      <c r="B62" t="s">
        <v>1264</v>
      </c>
      <c r="C62" t="s">
        <v>836</v>
      </c>
      <c r="D62" t="s">
        <v>837</v>
      </c>
      <c r="E62" t="s">
        <v>4</v>
      </c>
      <c r="F62">
        <v>9.0399999999999991</v>
      </c>
      <c r="G62">
        <v>0.19400000000000001</v>
      </c>
      <c r="H62">
        <f t="shared" si="0"/>
        <v>19.400000000000002</v>
      </c>
      <c r="I62">
        <v>1239</v>
      </c>
      <c r="J62">
        <v>176</v>
      </c>
      <c r="K62">
        <v>18404</v>
      </c>
      <c r="L62">
        <v>8069</v>
      </c>
      <c r="M62">
        <v>7484</v>
      </c>
      <c r="N62">
        <v>3.9399999999999998E-2</v>
      </c>
      <c r="O62">
        <v>95806</v>
      </c>
      <c r="P62">
        <v>3.8699999999999998E-2</v>
      </c>
      <c r="Q62">
        <v>3.9220000000000002</v>
      </c>
      <c r="R62">
        <v>125.613</v>
      </c>
    </row>
    <row r="63" spans="1:18" x14ac:dyDescent="0.2">
      <c r="A63" t="s">
        <v>1295</v>
      </c>
      <c r="B63" t="s">
        <v>1296</v>
      </c>
      <c r="C63" t="s">
        <v>836</v>
      </c>
      <c r="D63" t="s">
        <v>837</v>
      </c>
      <c r="E63" t="s">
        <v>811</v>
      </c>
      <c r="F63">
        <v>9.7539999999999996</v>
      </c>
      <c r="G63">
        <v>0.10100000000000001</v>
      </c>
      <c r="H63">
        <f t="shared" si="0"/>
        <v>10.100000000000001</v>
      </c>
      <c r="I63">
        <v>1239</v>
      </c>
      <c r="J63">
        <v>176</v>
      </c>
      <c r="K63">
        <v>18405</v>
      </c>
      <c r="L63">
        <v>8068</v>
      </c>
      <c r="M63">
        <v>7648</v>
      </c>
      <c r="N63">
        <v>4.7E-2</v>
      </c>
      <c r="O63">
        <v>96164</v>
      </c>
      <c r="P63">
        <v>4.53E-2</v>
      </c>
      <c r="Q63">
        <v>8.548</v>
      </c>
      <c r="R63">
        <v>125.569</v>
      </c>
    </row>
    <row r="64" spans="1:18" x14ac:dyDescent="0.2">
      <c r="A64" t="s">
        <v>1312</v>
      </c>
      <c r="B64" t="s">
        <v>1313</v>
      </c>
      <c r="C64" t="s">
        <v>836</v>
      </c>
      <c r="D64" t="s">
        <v>837</v>
      </c>
      <c r="E64" t="s">
        <v>4</v>
      </c>
      <c r="F64">
        <v>8.7590000000000003</v>
      </c>
      <c r="G64">
        <v>0.315</v>
      </c>
      <c r="H64">
        <f t="shared" si="0"/>
        <v>31.5</v>
      </c>
      <c r="I64">
        <v>1288</v>
      </c>
      <c r="J64">
        <v>127</v>
      </c>
      <c r="K64">
        <v>19669</v>
      </c>
      <c r="L64">
        <v>6804</v>
      </c>
      <c r="M64">
        <v>12145</v>
      </c>
      <c r="N64">
        <v>8.5300000000000001E-2</v>
      </c>
      <c r="O64">
        <v>153625</v>
      </c>
      <c r="P64">
        <v>8.2799999999999999E-2</v>
      </c>
      <c r="Q64">
        <v>9.8010000000000002</v>
      </c>
      <c r="R64">
        <v>125.55200000000001</v>
      </c>
    </row>
    <row r="65" spans="1:18" x14ac:dyDescent="0.2">
      <c r="A65" t="s">
        <v>1168</v>
      </c>
      <c r="B65" t="s">
        <v>1169</v>
      </c>
      <c r="C65" t="s">
        <v>836</v>
      </c>
      <c r="D65" t="s">
        <v>837</v>
      </c>
      <c r="E65" t="s">
        <v>811</v>
      </c>
      <c r="F65">
        <v>8.7140000000000004</v>
      </c>
      <c r="G65">
        <v>0.157</v>
      </c>
      <c r="H65">
        <f t="shared" si="0"/>
        <v>15.7</v>
      </c>
      <c r="I65">
        <v>1258</v>
      </c>
      <c r="J65">
        <v>157</v>
      </c>
      <c r="K65">
        <v>18892</v>
      </c>
      <c r="L65">
        <v>7581</v>
      </c>
      <c r="M65">
        <v>8970</v>
      </c>
      <c r="N65">
        <v>5.5100000000000003E-2</v>
      </c>
      <c r="O65">
        <v>116637</v>
      </c>
      <c r="P65">
        <v>5.5E-2</v>
      </c>
      <c r="Q65">
        <v>0.65100000000000002</v>
      </c>
      <c r="R65">
        <v>125.185</v>
      </c>
    </row>
    <row r="66" spans="1:18" x14ac:dyDescent="0.2">
      <c r="A66" t="s">
        <v>1039</v>
      </c>
      <c r="B66" t="s">
        <v>1040</v>
      </c>
      <c r="C66" t="s">
        <v>836</v>
      </c>
      <c r="D66" t="s">
        <v>837</v>
      </c>
      <c r="E66" t="s">
        <v>811</v>
      </c>
      <c r="F66">
        <v>8.3439999999999994</v>
      </c>
      <c r="G66">
        <v>0.33300000000000002</v>
      </c>
      <c r="H66">
        <f t="shared" ref="H66:H129" si="1">G66*100</f>
        <v>33.300000000000004</v>
      </c>
      <c r="I66">
        <v>1278</v>
      </c>
      <c r="J66">
        <v>137</v>
      </c>
      <c r="K66">
        <v>19413</v>
      </c>
      <c r="L66">
        <v>7060</v>
      </c>
      <c r="M66">
        <v>11071</v>
      </c>
      <c r="N66">
        <v>5.8299999999999998E-2</v>
      </c>
      <c r="O66">
        <v>144595</v>
      </c>
      <c r="P66">
        <v>5.8400000000000001E-2</v>
      </c>
      <c r="Q66">
        <v>-0.504</v>
      </c>
      <c r="R66">
        <v>125.09099999999999</v>
      </c>
    </row>
    <row r="67" spans="1:18" x14ac:dyDescent="0.2">
      <c r="A67" t="s">
        <v>1036</v>
      </c>
      <c r="B67" t="s">
        <v>1037</v>
      </c>
      <c r="C67" t="s">
        <v>814</v>
      </c>
      <c r="D67" t="s">
        <v>1038</v>
      </c>
      <c r="E67" t="s">
        <v>4</v>
      </c>
      <c r="F67">
        <v>9.06</v>
      </c>
      <c r="G67">
        <v>0.46600000000000003</v>
      </c>
      <c r="H67">
        <f t="shared" si="1"/>
        <v>46.6</v>
      </c>
      <c r="I67">
        <v>1221</v>
      </c>
      <c r="J67">
        <v>194</v>
      </c>
      <c r="K67">
        <v>17986</v>
      </c>
      <c r="L67">
        <v>8487</v>
      </c>
      <c r="M67">
        <v>6312</v>
      </c>
      <c r="N67">
        <v>3.8800000000000001E-2</v>
      </c>
      <c r="O67">
        <v>79707</v>
      </c>
      <c r="P67">
        <v>3.7600000000000001E-2</v>
      </c>
      <c r="Q67">
        <v>6.8140000000000001</v>
      </c>
      <c r="R67">
        <v>124.592</v>
      </c>
    </row>
    <row r="68" spans="1:18" x14ac:dyDescent="0.2">
      <c r="A68" t="s">
        <v>1212</v>
      </c>
      <c r="B68" t="s">
        <v>1213</v>
      </c>
      <c r="C68" t="s">
        <v>836</v>
      </c>
      <c r="D68" t="s">
        <v>837</v>
      </c>
      <c r="E68" t="s">
        <v>4</v>
      </c>
      <c r="F68">
        <v>8.27</v>
      </c>
      <c r="G68">
        <v>0.218</v>
      </c>
      <c r="H68">
        <f t="shared" si="1"/>
        <v>21.8</v>
      </c>
      <c r="I68">
        <v>1284</v>
      </c>
      <c r="J68">
        <v>131</v>
      </c>
      <c r="K68">
        <v>19584</v>
      </c>
      <c r="L68">
        <v>6889</v>
      </c>
      <c r="M68">
        <v>12114</v>
      </c>
      <c r="N68">
        <v>7.4399999999999994E-2</v>
      </c>
      <c r="O68">
        <v>155476</v>
      </c>
      <c r="P68">
        <v>7.3300000000000004E-2</v>
      </c>
      <c r="Q68">
        <v>4.7130000000000001</v>
      </c>
      <c r="R68">
        <v>124.56100000000001</v>
      </c>
    </row>
    <row r="69" spans="1:18" x14ac:dyDescent="0.2">
      <c r="A69" t="s">
        <v>1253</v>
      </c>
      <c r="B69" t="s">
        <v>1254</v>
      </c>
      <c r="C69" t="s">
        <v>836</v>
      </c>
      <c r="D69" t="s">
        <v>837</v>
      </c>
      <c r="E69" t="s">
        <v>811</v>
      </c>
      <c r="F69">
        <v>8.4469999999999992</v>
      </c>
      <c r="G69">
        <v>0.183</v>
      </c>
      <c r="H69">
        <f t="shared" si="1"/>
        <v>18.3</v>
      </c>
      <c r="I69">
        <v>1259</v>
      </c>
      <c r="J69">
        <v>156</v>
      </c>
      <c r="K69">
        <v>18950</v>
      </c>
      <c r="L69">
        <v>7523</v>
      </c>
      <c r="M69">
        <v>9170</v>
      </c>
      <c r="N69">
        <v>6.4399999999999999E-2</v>
      </c>
      <c r="O69">
        <v>120941</v>
      </c>
      <c r="P69">
        <v>6.5199999999999994E-2</v>
      </c>
      <c r="Q69">
        <v>-3.2650000000000001</v>
      </c>
      <c r="R69">
        <v>123.758</v>
      </c>
    </row>
    <row r="70" spans="1:18" x14ac:dyDescent="0.2">
      <c r="A70" t="s">
        <v>1241</v>
      </c>
      <c r="B70" t="s">
        <v>1242</v>
      </c>
      <c r="C70" t="s">
        <v>814</v>
      </c>
      <c r="D70" t="s">
        <v>1038</v>
      </c>
      <c r="E70" t="s">
        <v>811</v>
      </c>
      <c r="F70">
        <v>10.353999999999999</v>
      </c>
      <c r="G70">
        <v>0.59699999999999998</v>
      </c>
      <c r="H70">
        <f t="shared" si="1"/>
        <v>59.699999999999996</v>
      </c>
      <c r="I70">
        <v>1048</v>
      </c>
      <c r="J70">
        <v>367</v>
      </c>
      <c r="K70">
        <v>14164</v>
      </c>
      <c r="L70">
        <v>12309</v>
      </c>
      <c r="M70">
        <v>2688</v>
      </c>
      <c r="N70">
        <v>1.6500000000000001E-2</v>
      </c>
      <c r="O70">
        <v>33347</v>
      </c>
      <c r="P70">
        <v>1.5699999999999999E-2</v>
      </c>
      <c r="Q70">
        <v>6.8470000000000004</v>
      </c>
      <c r="R70">
        <v>123.634</v>
      </c>
    </row>
    <row r="71" spans="1:18" x14ac:dyDescent="0.2">
      <c r="A71" t="s">
        <v>1299</v>
      </c>
      <c r="B71" t="s">
        <v>1300</v>
      </c>
      <c r="C71" t="s">
        <v>849</v>
      </c>
      <c r="D71" t="s">
        <v>993</v>
      </c>
      <c r="E71" t="s">
        <v>4</v>
      </c>
      <c r="F71">
        <v>9.859</v>
      </c>
      <c r="G71">
        <v>0.34599999999999997</v>
      </c>
      <c r="H71">
        <f t="shared" si="1"/>
        <v>34.599999999999994</v>
      </c>
      <c r="I71">
        <v>1199</v>
      </c>
      <c r="J71">
        <v>216</v>
      </c>
      <c r="K71">
        <v>17498</v>
      </c>
      <c r="L71">
        <v>8975</v>
      </c>
      <c r="M71">
        <v>4915</v>
      </c>
      <c r="N71">
        <v>3.0200000000000001E-2</v>
      </c>
      <c r="O71">
        <v>64956</v>
      </c>
      <c r="P71">
        <v>3.0599999999999999E-2</v>
      </c>
      <c r="Q71">
        <v>-2.5840000000000001</v>
      </c>
      <c r="R71">
        <v>122.961</v>
      </c>
    </row>
    <row r="72" spans="1:18" x14ac:dyDescent="0.2">
      <c r="A72" t="s">
        <v>832</v>
      </c>
      <c r="B72" t="s">
        <v>833</v>
      </c>
      <c r="C72" t="s">
        <v>814</v>
      </c>
      <c r="D72" t="s">
        <v>815</v>
      </c>
      <c r="E72" t="s">
        <v>811</v>
      </c>
      <c r="F72">
        <v>11.682</v>
      </c>
      <c r="G72">
        <v>0.30399999999999999</v>
      </c>
      <c r="H72">
        <f t="shared" si="1"/>
        <v>30.4</v>
      </c>
      <c r="I72">
        <v>1078</v>
      </c>
      <c r="J72">
        <v>337</v>
      </c>
      <c r="K72">
        <v>14818</v>
      </c>
      <c r="L72">
        <v>11655</v>
      </c>
      <c r="M72">
        <v>3023</v>
      </c>
      <c r="N72">
        <v>2.92E-2</v>
      </c>
      <c r="O72">
        <v>38648</v>
      </c>
      <c r="P72">
        <v>2.86E-2</v>
      </c>
      <c r="Q72">
        <v>3.6</v>
      </c>
      <c r="R72">
        <v>122.45399999999999</v>
      </c>
    </row>
    <row r="73" spans="1:18" x14ac:dyDescent="0.2">
      <c r="A73" t="s">
        <v>938</v>
      </c>
      <c r="B73" t="s">
        <v>939</v>
      </c>
      <c r="C73" t="s">
        <v>2</v>
      </c>
      <c r="D73" t="s">
        <v>3</v>
      </c>
      <c r="E73" t="s">
        <v>4</v>
      </c>
      <c r="F73">
        <v>8.7119999999999997</v>
      </c>
      <c r="G73">
        <v>0.35799999999999998</v>
      </c>
      <c r="H73">
        <f t="shared" si="1"/>
        <v>35.799999999999997</v>
      </c>
      <c r="I73">
        <v>1181</v>
      </c>
      <c r="J73">
        <v>234</v>
      </c>
      <c r="K73">
        <v>17091</v>
      </c>
      <c r="L73">
        <v>9382</v>
      </c>
      <c r="M73">
        <v>4677</v>
      </c>
      <c r="N73">
        <v>3.6999999999999998E-2</v>
      </c>
      <c r="O73">
        <v>60413</v>
      </c>
      <c r="P73">
        <v>3.6600000000000001E-2</v>
      </c>
      <c r="Q73">
        <v>1.9139999999999999</v>
      </c>
      <c r="R73">
        <v>122.387</v>
      </c>
    </row>
    <row r="74" spans="1:18" x14ac:dyDescent="0.2">
      <c r="A74" t="s">
        <v>1286</v>
      </c>
      <c r="B74" t="s">
        <v>1287</v>
      </c>
      <c r="C74" t="s">
        <v>836</v>
      </c>
      <c r="D74" t="s">
        <v>837</v>
      </c>
      <c r="E74" t="s">
        <v>811</v>
      </c>
      <c r="F74">
        <v>10.457000000000001</v>
      </c>
      <c r="G74">
        <v>0.129</v>
      </c>
      <c r="H74">
        <f t="shared" si="1"/>
        <v>12.9</v>
      </c>
      <c r="I74">
        <v>1188</v>
      </c>
      <c r="J74">
        <v>227</v>
      </c>
      <c r="K74">
        <v>17254</v>
      </c>
      <c r="L74">
        <v>9219</v>
      </c>
      <c r="M74">
        <v>5457</v>
      </c>
      <c r="N74">
        <v>3.3500000000000002E-2</v>
      </c>
      <c r="O74">
        <v>66936</v>
      </c>
      <c r="P74">
        <v>3.1600000000000003E-2</v>
      </c>
      <c r="Q74">
        <v>12.09</v>
      </c>
      <c r="R74">
        <v>122.36799999999999</v>
      </c>
    </row>
    <row r="75" spans="1:18" x14ac:dyDescent="0.2">
      <c r="A75" t="s">
        <v>1076</v>
      </c>
      <c r="B75" t="s">
        <v>1077</v>
      </c>
      <c r="C75" t="s">
        <v>807</v>
      </c>
      <c r="D75" t="s">
        <v>808</v>
      </c>
      <c r="E75" t="s">
        <v>811</v>
      </c>
      <c r="F75">
        <v>8.18</v>
      </c>
      <c r="G75">
        <v>0.375</v>
      </c>
      <c r="H75">
        <f t="shared" si="1"/>
        <v>37.5</v>
      </c>
      <c r="I75">
        <v>1235</v>
      </c>
      <c r="J75">
        <v>180</v>
      </c>
      <c r="K75">
        <v>18386</v>
      </c>
      <c r="L75">
        <v>8087</v>
      </c>
      <c r="M75">
        <v>6691</v>
      </c>
      <c r="N75">
        <v>4.7E-2</v>
      </c>
      <c r="O75">
        <v>89132</v>
      </c>
      <c r="P75">
        <v>4.8000000000000001E-2</v>
      </c>
      <c r="Q75">
        <v>-5.133</v>
      </c>
      <c r="R75">
        <v>122.101</v>
      </c>
    </row>
    <row r="76" spans="1:18" x14ac:dyDescent="0.2">
      <c r="A76" t="s">
        <v>1207</v>
      </c>
      <c r="B76" t="s">
        <v>1208</v>
      </c>
      <c r="C76" t="s">
        <v>836</v>
      </c>
      <c r="D76" t="s">
        <v>837</v>
      </c>
      <c r="E76" t="s">
        <v>811</v>
      </c>
      <c r="F76">
        <v>11.378</v>
      </c>
      <c r="G76">
        <v>0.13</v>
      </c>
      <c r="H76">
        <f t="shared" si="1"/>
        <v>13</v>
      </c>
      <c r="I76">
        <v>1168</v>
      </c>
      <c r="J76">
        <v>247</v>
      </c>
      <c r="K76">
        <v>16804</v>
      </c>
      <c r="L76">
        <v>9669</v>
      </c>
      <c r="M76">
        <v>4729</v>
      </c>
      <c r="N76">
        <v>2.9100000000000001E-2</v>
      </c>
      <c r="O76">
        <v>60227</v>
      </c>
      <c r="P76">
        <v>2.8400000000000002E-2</v>
      </c>
      <c r="Q76">
        <v>4.3</v>
      </c>
      <c r="R76">
        <v>121.892</v>
      </c>
    </row>
    <row r="77" spans="1:18" x14ac:dyDescent="0.2">
      <c r="A77" t="s">
        <v>1207</v>
      </c>
      <c r="B77" t="s">
        <v>1209</v>
      </c>
      <c r="C77" t="s">
        <v>836</v>
      </c>
      <c r="D77" t="s">
        <v>837</v>
      </c>
      <c r="E77" t="s">
        <v>811</v>
      </c>
      <c r="F77">
        <v>11.378</v>
      </c>
      <c r="G77">
        <v>0.13</v>
      </c>
      <c r="H77">
        <f t="shared" si="1"/>
        <v>13</v>
      </c>
      <c r="I77">
        <v>1168</v>
      </c>
      <c r="J77">
        <v>247</v>
      </c>
      <c r="K77">
        <v>16804</v>
      </c>
      <c r="L77">
        <v>9669</v>
      </c>
      <c r="M77">
        <v>4729</v>
      </c>
      <c r="N77">
        <v>2.9100000000000001E-2</v>
      </c>
      <c r="O77">
        <v>60227</v>
      </c>
      <c r="P77">
        <v>2.8400000000000002E-2</v>
      </c>
      <c r="Q77">
        <v>4.3</v>
      </c>
      <c r="R77">
        <v>121.892</v>
      </c>
    </row>
    <row r="78" spans="1:18" x14ac:dyDescent="0.2">
      <c r="A78" t="s">
        <v>1103</v>
      </c>
      <c r="B78" t="s">
        <v>1104</v>
      </c>
      <c r="C78" t="s">
        <v>836</v>
      </c>
      <c r="D78" t="s">
        <v>837</v>
      </c>
      <c r="E78" t="s">
        <v>811</v>
      </c>
      <c r="F78">
        <v>9.2140000000000004</v>
      </c>
      <c r="G78">
        <v>0.156</v>
      </c>
      <c r="H78">
        <f t="shared" si="1"/>
        <v>15.6</v>
      </c>
      <c r="I78">
        <v>1221</v>
      </c>
      <c r="J78">
        <v>194</v>
      </c>
      <c r="K78">
        <v>18051</v>
      </c>
      <c r="L78">
        <v>8422</v>
      </c>
      <c r="M78">
        <v>6945</v>
      </c>
      <c r="N78">
        <v>4.2700000000000002E-2</v>
      </c>
      <c r="O78">
        <v>90332</v>
      </c>
      <c r="P78">
        <v>4.2599999999999999E-2</v>
      </c>
      <c r="Q78">
        <v>0.504</v>
      </c>
      <c r="R78">
        <v>121.79900000000001</v>
      </c>
    </row>
    <row r="79" spans="1:18" x14ac:dyDescent="0.2">
      <c r="A79" t="s">
        <v>1189</v>
      </c>
      <c r="B79" t="s">
        <v>1190</v>
      </c>
      <c r="C79" t="s">
        <v>836</v>
      </c>
      <c r="D79" t="s">
        <v>837</v>
      </c>
      <c r="E79" t="s">
        <v>811</v>
      </c>
      <c r="F79">
        <v>10.814</v>
      </c>
      <c r="G79">
        <v>0.14299999999999999</v>
      </c>
      <c r="H79">
        <f t="shared" si="1"/>
        <v>14.299999999999999</v>
      </c>
      <c r="I79">
        <v>1165</v>
      </c>
      <c r="J79">
        <v>250</v>
      </c>
      <c r="K79">
        <v>16744</v>
      </c>
      <c r="L79">
        <v>9729</v>
      </c>
      <c r="M79">
        <v>4647</v>
      </c>
      <c r="N79">
        <v>2.86E-2</v>
      </c>
      <c r="O79">
        <v>59312</v>
      </c>
      <c r="P79">
        <v>2.8000000000000001E-2</v>
      </c>
      <c r="Q79">
        <v>3.8620000000000001</v>
      </c>
      <c r="R79">
        <v>121.54</v>
      </c>
    </row>
    <row r="80" spans="1:18" x14ac:dyDescent="0.2">
      <c r="A80" t="s">
        <v>1205</v>
      </c>
      <c r="B80" t="s">
        <v>1206</v>
      </c>
      <c r="C80" t="s">
        <v>836</v>
      </c>
      <c r="D80" t="s">
        <v>837</v>
      </c>
      <c r="E80" t="s">
        <v>811</v>
      </c>
      <c r="F80">
        <v>10.227</v>
      </c>
      <c r="G80">
        <v>0.129</v>
      </c>
      <c r="H80">
        <f t="shared" si="1"/>
        <v>12.9</v>
      </c>
      <c r="I80">
        <v>1225</v>
      </c>
      <c r="J80">
        <v>190</v>
      </c>
      <c r="K80">
        <v>18170</v>
      </c>
      <c r="L80">
        <v>8303</v>
      </c>
      <c r="M80">
        <v>7145</v>
      </c>
      <c r="N80">
        <v>4.3900000000000002E-2</v>
      </c>
      <c r="O80">
        <v>90945</v>
      </c>
      <c r="P80">
        <v>4.2900000000000001E-2</v>
      </c>
      <c r="Q80">
        <v>5.4550000000000001</v>
      </c>
      <c r="R80">
        <v>120.86199999999999</v>
      </c>
    </row>
    <row r="81" spans="1:18" x14ac:dyDescent="0.2">
      <c r="A81" t="s">
        <v>967</v>
      </c>
      <c r="B81" t="s">
        <v>968</v>
      </c>
      <c r="C81" t="s">
        <v>836</v>
      </c>
      <c r="D81" t="s">
        <v>837</v>
      </c>
      <c r="E81" t="s">
        <v>811</v>
      </c>
      <c r="F81">
        <v>12.597</v>
      </c>
      <c r="G81">
        <v>0.248</v>
      </c>
      <c r="H81">
        <f t="shared" si="1"/>
        <v>24.8</v>
      </c>
      <c r="I81">
        <v>1114</v>
      </c>
      <c r="J81">
        <v>301</v>
      </c>
      <c r="K81">
        <v>15651</v>
      </c>
      <c r="L81">
        <v>10822</v>
      </c>
      <c r="M81">
        <v>3344</v>
      </c>
      <c r="N81">
        <v>2.06E-2</v>
      </c>
      <c r="O81">
        <v>43752</v>
      </c>
      <c r="P81">
        <v>2.06E-2</v>
      </c>
      <c r="Q81">
        <v>-0.56799999999999995</v>
      </c>
      <c r="R81">
        <v>119.86</v>
      </c>
    </row>
    <row r="82" spans="1:18" x14ac:dyDescent="0.2">
      <c r="A82" t="s">
        <v>885</v>
      </c>
      <c r="B82" t="s">
        <v>886</v>
      </c>
      <c r="C82" t="s">
        <v>807</v>
      </c>
      <c r="D82" t="s">
        <v>808</v>
      </c>
      <c r="E82" t="s">
        <v>4</v>
      </c>
      <c r="F82">
        <v>8.3049999999999997</v>
      </c>
      <c r="G82">
        <v>0.55700000000000005</v>
      </c>
      <c r="H82">
        <f t="shared" si="1"/>
        <v>55.7</v>
      </c>
      <c r="I82">
        <v>1158</v>
      </c>
      <c r="J82">
        <v>257</v>
      </c>
      <c r="K82">
        <v>16667</v>
      </c>
      <c r="L82">
        <v>9806</v>
      </c>
      <c r="M82">
        <v>3807</v>
      </c>
      <c r="N82">
        <v>2.01E-2</v>
      </c>
      <c r="O82">
        <v>52450</v>
      </c>
      <c r="P82">
        <v>2.12E-2</v>
      </c>
      <c r="Q82">
        <v>-8.4529999999999994</v>
      </c>
      <c r="R82">
        <v>118.134</v>
      </c>
    </row>
    <row r="83" spans="1:18" x14ac:dyDescent="0.2">
      <c r="A83" t="s">
        <v>812</v>
      </c>
      <c r="B83" t="s">
        <v>813</v>
      </c>
      <c r="C83" t="s">
        <v>814</v>
      </c>
      <c r="D83" t="s">
        <v>815</v>
      </c>
      <c r="E83" t="s">
        <v>4</v>
      </c>
      <c r="F83">
        <v>12.532999999999999</v>
      </c>
      <c r="G83">
        <v>0.33200000000000002</v>
      </c>
      <c r="H83">
        <f t="shared" si="1"/>
        <v>33.200000000000003</v>
      </c>
      <c r="I83">
        <v>1045</v>
      </c>
      <c r="J83">
        <v>370</v>
      </c>
      <c r="K83">
        <v>14254</v>
      </c>
      <c r="L83">
        <v>12219</v>
      </c>
      <c r="M83">
        <v>2603</v>
      </c>
      <c r="N83">
        <v>2.5100000000000001E-2</v>
      </c>
      <c r="O83">
        <v>34007</v>
      </c>
      <c r="P83">
        <v>2.52E-2</v>
      </c>
      <c r="Q83">
        <v>-0.378</v>
      </c>
      <c r="R83">
        <v>117.32299999999999</v>
      </c>
    </row>
    <row r="84" spans="1:18" x14ac:dyDescent="0.2">
      <c r="A84" t="s">
        <v>1303</v>
      </c>
      <c r="B84" t="s">
        <v>1304</v>
      </c>
      <c r="C84" t="s">
        <v>836</v>
      </c>
      <c r="D84" t="s">
        <v>837</v>
      </c>
      <c r="E84" t="s">
        <v>4</v>
      </c>
      <c r="F84">
        <v>16.353999999999999</v>
      </c>
      <c r="G84">
        <v>0.13100000000000001</v>
      </c>
      <c r="H84">
        <f t="shared" si="1"/>
        <v>13.100000000000001</v>
      </c>
      <c r="I84">
        <v>780</v>
      </c>
      <c r="J84">
        <v>635</v>
      </c>
      <c r="K84">
        <v>9252</v>
      </c>
      <c r="L84">
        <v>17221</v>
      </c>
      <c r="M84">
        <v>1310</v>
      </c>
      <c r="N84">
        <v>1.4999999999999999E-2</v>
      </c>
      <c r="O84">
        <v>14225</v>
      </c>
      <c r="P84">
        <v>1.2500000000000001E-2</v>
      </c>
      <c r="Q84">
        <v>24.027000000000001</v>
      </c>
      <c r="R84">
        <v>116.53400000000001</v>
      </c>
    </row>
    <row r="85" spans="1:18" x14ac:dyDescent="0.2">
      <c r="A85" t="s">
        <v>1235</v>
      </c>
      <c r="B85" t="s">
        <v>1236</v>
      </c>
      <c r="C85" t="s">
        <v>814</v>
      </c>
      <c r="D85" t="s">
        <v>1038</v>
      </c>
      <c r="E85" t="s">
        <v>4</v>
      </c>
      <c r="F85">
        <v>8.6929999999999996</v>
      </c>
      <c r="G85">
        <v>0.42899999999999999</v>
      </c>
      <c r="H85">
        <f t="shared" si="1"/>
        <v>42.9</v>
      </c>
      <c r="I85">
        <v>1137</v>
      </c>
      <c r="J85">
        <v>278</v>
      </c>
      <c r="K85">
        <v>16240</v>
      </c>
      <c r="L85">
        <v>10233</v>
      </c>
      <c r="M85">
        <v>3731</v>
      </c>
      <c r="N85">
        <v>2.9499999999999998E-2</v>
      </c>
      <c r="O85">
        <v>48636</v>
      </c>
      <c r="P85">
        <v>2.9499999999999998E-2</v>
      </c>
      <c r="Q85">
        <v>2E-3</v>
      </c>
      <c r="R85">
        <v>116.378</v>
      </c>
    </row>
    <row r="86" spans="1:18" x14ac:dyDescent="0.2">
      <c r="A86" t="s">
        <v>1259</v>
      </c>
      <c r="B86" t="s">
        <v>1260</v>
      </c>
      <c r="C86" t="s">
        <v>836</v>
      </c>
      <c r="D86" t="s">
        <v>837</v>
      </c>
      <c r="E86" t="s">
        <v>811</v>
      </c>
      <c r="F86">
        <v>10.097</v>
      </c>
      <c r="G86">
        <v>0.14799999999999999</v>
      </c>
      <c r="H86">
        <f t="shared" si="1"/>
        <v>14.799999999999999</v>
      </c>
      <c r="I86">
        <v>1117</v>
      </c>
      <c r="J86">
        <v>298</v>
      </c>
      <c r="K86">
        <v>15827</v>
      </c>
      <c r="L86">
        <v>10646</v>
      </c>
      <c r="M86">
        <v>3779</v>
      </c>
      <c r="N86">
        <v>2.3199999999999998E-2</v>
      </c>
      <c r="O86">
        <v>49125</v>
      </c>
      <c r="P86">
        <v>2.3199999999999998E-2</v>
      </c>
      <c r="Q86">
        <v>0.45900000000000002</v>
      </c>
      <c r="R86">
        <v>115.313</v>
      </c>
    </row>
    <row r="87" spans="1:18" x14ac:dyDescent="0.2">
      <c r="A87" t="s">
        <v>1301</v>
      </c>
      <c r="B87" t="s">
        <v>1302</v>
      </c>
      <c r="C87" t="s">
        <v>836</v>
      </c>
      <c r="D87" t="s">
        <v>837</v>
      </c>
      <c r="E87" t="s">
        <v>4</v>
      </c>
      <c r="F87">
        <v>9.0630000000000006</v>
      </c>
      <c r="G87">
        <v>2.7E-2</v>
      </c>
      <c r="H87">
        <f t="shared" si="1"/>
        <v>2.7</v>
      </c>
      <c r="I87">
        <v>1228</v>
      </c>
      <c r="J87">
        <v>187</v>
      </c>
      <c r="K87">
        <v>18383</v>
      </c>
      <c r="L87">
        <v>8090</v>
      </c>
      <c r="M87">
        <v>7734</v>
      </c>
      <c r="N87">
        <v>3.4000000000000002E-2</v>
      </c>
      <c r="O87">
        <v>96781</v>
      </c>
      <c r="P87">
        <v>3.2599999999999997E-2</v>
      </c>
      <c r="Q87">
        <v>8.173</v>
      </c>
      <c r="R87">
        <v>114.93899999999999</v>
      </c>
    </row>
    <row r="88" spans="1:18" x14ac:dyDescent="0.2">
      <c r="A88" t="s">
        <v>1068</v>
      </c>
      <c r="B88" t="s">
        <v>1069</v>
      </c>
      <c r="C88" t="s">
        <v>836</v>
      </c>
      <c r="D88" t="s">
        <v>837</v>
      </c>
      <c r="E88" t="s">
        <v>811</v>
      </c>
      <c r="F88">
        <v>11.183</v>
      </c>
      <c r="G88">
        <v>0.13700000000000001</v>
      </c>
      <c r="H88">
        <f t="shared" si="1"/>
        <v>13.700000000000001</v>
      </c>
      <c r="I88">
        <v>1033</v>
      </c>
      <c r="J88">
        <v>382</v>
      </c>
      <c r="K88">
        <v>14070</v>
      </c>
      <c r="L88">
        <v>12403</v>
      </c>
      <c r="M88">
        <v>2605</v>
      </c>
      <c r="N88">
        <v>1.6E-2</v>
      </c>
      <c r="O88">
        <v>33358</v>
      </c>
      <c r="P88">
        <v>1.5699999999999999E-2</v>
      </c>
      <c r="Q88">
        <v>2.4260000000000002</v>
      </c>
      <c r="R88">
        <v>114.785</v>
      </c>
    </row>
    <row r="89" spans="1:18" x14ac:dyDescent="0.2">
      <c r="A89" t="s">
        <v>1277</v>
      </c>
      <c r="B89" t="s">
        <v>1278</v>
      </c>
      <c r="C89" t="s">
        <v>807</v>
      </c>
      <c r="D89" t="s">
        <v>808</v>
      </c>
      <c r="E89" t="s">
        <v>4</v>
      </c>
      <c r="F89">
        <v>8.1010000000000009</v>
      </c>
      <c r="G89">
        <v>0.51</v>
      </c>
      <c r="H89">
        <f t="shared" si="1"/>
        <v>51</v>
      </c>
      <c r="I89">
        <v>1188</v>
      </c>
      <c r="J89">
        <v>227</v>
      </c>
      <c r="K89">
        <v>17441</v>
      </c>
      <c r="L89">
        <v>9032</v>
      </c>
      <c r="M89">
        <v>4995</v>
      </c>
      <c r="N89">
        <v>2.63E-2</v>
      </c>
      <c r="O89">
        <v>69388</v>
      </c>
      <c r="P89">
        <v>2.8000000000000001E-2</v>
      </c>
      <c r="Q89">
        <v>-11.166</v>
      </c>
      <c r="R89">
        <v>114.55800000000001</v>
      </c>
    </row>
    <row r="90" spans="1:18" x14ac:dyDescent="0.2">
      <c r="A90" t="s">
        <v>1237</v>
      </c>
      <c r="B90" t="s">
        <v>1238</v>
      </c>
      <c r="C90" t="s">
        <v>836</v>
      </c>
      <c r="D90" t="s">
        <v>837</v>
      </c>
      <c r="E90" t="s">
        <v>4</v>
      </c>
      <c r="F90">
        <v>9.5730000000000004</v>
      </c>
      <c r="G90">
        <v>0.26</v>
      </c>
      <c r="H90">
        <f t="shared" si="1"/>
        <v>26</v>
      </c>
      <c r="I90">
        <v>1100</v>
      </c>
      <c r="J90">
        <v>315</v>
      </c>
      <c r="K90">
        <v>15523</v>
      </c>
      <c r="L90">
        <v>10950</v>
      </c>
      <c r="M90">
        <v>3313</v>
      </c>
      <c r="N90">
        <v>2.3300000000000001E-2</v>
      </c>
      <c r="O90">
        <v>44364</v>
      </c>
      <c r="P90">
        <v>2.3900000000000001E-2</v>
      </c>
      <c r="Q90">
        <v>-4.4290000000000003</v>
      </c>
      <c r="R90">
        <v>112.747</v>
      </c>
    </row>
    <row r="91" spans="1:18" x14ac:dyDescent="0.2">
      <c r="A91" t="s">
        <v>1034</v>
      </c>
      <c r="B91" t="s">
        <v>1035</v>
      </c>
      <c r="C91" t="s">
        <v>836</v>
      </c>
      <c r="D91" t="s">
        <v>837</v>
      </c>
      <c r="E91" t="s">
        <v>811</v>
      </c>
      <c r="F91">
        <v>11.326000000000001</v>
      </c>
      <c r="G91">
        <v>0.156</v>
      </c>
      <c r="H91">
        <f t="shared" si="1"/>
        <v>15.6</v>
      </c>
      <c r="I91">
        <v>1122</v>
      </c>
      <c r="J91">
        <v>293</v>
      </c>
      <c r="K91">
        <v>16007</v>
      </c>
      <c r="L91">
        <v>10466</v>
      </c>
      <c r="M91">
        <v>3923</v>
      </c>
      <c r="N91">
        <v>2.41E-2</v>
      </c>
      <c r="O91">
        <v>50129</v>
      </c>
      <c r="P91">
        <v>2.3599999999999999E-2</v>
      </c>
      <c r="Q91">
        <v>3.347</v>
      </c>
      <c r="R91">
        <v>112.44199999999999</v>
      </c>
    </row>
    <row r="92" spans="1:18" x14ac:dyDescent="0.2">
      <c r="A92" t="s">
        <v>955</v>
      </c>
      <c r="B92" t="s">
        <v>956</v>
      </c>
      <c r="C92" t="s">
        <v>836</v>
      </c>
      <c r="D92" t="s">
        <v>837</v>
      </c>
      <c r="E92" t="s">
        <v>811</v>
      </c>
      <c r="F92">
        <v>12.294</v>
      </c>
      <c r="G92">
        <v>0.19400000000000001</v>
      </c>
      <c r="H92">
        <f t="shared" si="1"/>
        <v>19.400000000000002</v>
      </c>
      <c r="I92">
        <v>1084</v>
      </c>
      <c r="J92">
        <v>331</v>
      </c>
      <c r="K92">
        <v>15208</v>
      </c>
      <c r="L92">
        <v>11265</v>
      </c>
      <c r="M92">
        <v>2990</v>
      </c>
      <c r="N92">
        <v>1.84E-2</v>
      </c>
      <c r="O92">
        <v>41142</v>
      </c>
      <c r="P92">
        <v>1.9400000000000001E-2</v>
      </c>
      <c r="Q92">
        <v>-7.899</v>
      </c>
      <c r="R92">
        <v>111.69199999999999</v>
      </c>
    </row>
    <row r="93" spans="1:18" x14ac:dyDescent="0.2">
      <c r="A93" t="s">
        <v>924</v>
      </c>
      <c r="B93" t="s">
        <v>925</v>
      </c>
      <c r="C93" t="s">
        <v>807</v>
      </c>
      <c r="D93" t="s">
        <v>808</v>
      </c>
      <c r="E93" t="s">
        <v>811</v>
      </c>
      <c r="F93">
        <v>11.601000000000001</v>
      </c>
      <c r="G93">
        <v>0.19700000000000001</v>
      </c>
      <c r="H93">
        <f t="shared" si="1"/>
        <v>19.7</v>
      </c>
      <c r="I93">
        <v>1057</v>
      </c>
      <c r="J93">
        <v>358</v>
      </c>
      <c r="K93">
        <v>14652</v>
      </c>
      <c r="L93">
        <v>11821</v>
      </c>
      <c r="M93">
        <v>2920</v>
      </c>
      <c r="N93">
        <v>2.8199999999999999E-2</v>
      </c>
      <c r="O93">
        <v>37343</v>
      </c>
      <c r="P93">
        <v>2.7699999999999999E-2</v>
      </c>
      <c r="Q93">
        <v>3.4780000000000002</v>
      </c>
      <c r="R93">
        <v>111.264</v>
      </c>
    </row>
    <row r="94" spans="1:18" x14ac:dyDescent="0.2">
      <c r="A94" t="s">
        <v>930</v>
      </c>
      <c r="B94" t="s">
        <v>931</v>
      </c>
      <c r="C94" t="s">
        <v>814</v>
      </c>
      <c r="D94" t="s">
        <v>815</v>
      </c>
      <c r="E94" t="s">
        <v>4</v>
      </c>
      <c r="F94">
        <v>11.734</v>
      </c>
      <c r="G94">
        <v>0.29799999999999999</v>
      </c>
      <c r="H94">
        <f t="shared" si="1"/>
        <v>29.799999999999997</v>
      </c>
      <c r="I94">
        <v>1109</v>
      </c>
      <c r="J94">
        <v>306</v>
      </c>
      <c r="K94">
        <v>15766</v>
      </c>
      <c r="L94">
        <v>10707</v>
      </c>
      <c r="M94">
        <v>3509</v>
      </c>
      <c r="N94">
        <v>2.46E-2</v>
      </c>
      <c r="O94">
        <v>45601</v>
      </c>
      <c r="P94">
        <v>2.46E-2</v>
      </c>
      <c r="Q94">
        <v>0.52600000000000002</v>
      </c>
      <c r="R94">
        <v>110.77800000000001</v>
      </c>
    </row>
    <row r="95" spans="1:18" x14ac:dyDescent="0.2">
      <c r="A95" t="s">
        <v>1193</v>
      </c>
      <c r="B95" t="s">
        <v>1194</v>
      </c>
      <c r="C95" t="s">
        <v>959</v>
      </c>
      <c r="D95" t="s">
        <v>960</v>
      </c>
      <c r="E95" t="s">
        <v>4</v>
      </c>
      <c r="F95">
        <v>10.831</v>
      </c>
      <c r="G95">
        <v>0.19900000000000001</v>
      </c>
      <c r="H95">
        <f t="shared" si="1"/>
        <v>19.900000000000002</v>
      </c>
      <c r="I95">
        <v>1163</v>
      </c>
      <c r="J95">
        <v>252</v>
      </c>
      <c r="K95">
        <v>16972</v>
      </c>
      <c r="L95">
        <v>9501</v>
      </c>
      <c r="M95">
        <v>4606</v>
      </c>
      <c r="N95">
        <v>2.8299999999999999E-2</v>
      </c>
      <c r="O95">
        <v>60563</v>
      </c>
      <c r="P95">
        <v>2.86E-2</v>
      </c>
      <c r="Q95">
        <v>-1.571</v>
      </c>
      <c r="R95">
        <v>110.304</v>
      </c>
    </row>
    <row r="96" spans="1:18" x14ac:dyDescent="0.2">
      <c r="A96" t="s">
        <v>838</v>
      </c>
      <c r="B96" t="s">
        <v>839</v>
      </c>
      <c r="C96" t="s">
        <v>814</v>
      </c>
      <c r="D96" t="s">
        <v>815</v>
      </c>
      <c r="E96" t="s">
        <v>811</v>
      </c>
      <c r="F96">
        <v>12.279</v>
      </c>
      <c r="G96">
        <v>0.28299999999999997</v>
      </c>
      <c r="H96">
        <f t="shared" si="1"/>
        <v>28.299999999999997</v>
      </c>
      <c r="I96">
        <v>952</v>
      </c>
      <c r="J96">
        <v>463</v>
      </c>
      <c r="K96">
        <v>12576</v>
      </c>
      <c r="L96">
        <v>13897</v>
      </c>
      <c r="M96">
        <v>1993</v>
      </c>
      <c r="N96">
        <v>1.9199999999999998E-2</v>
      </c>
      <c r="O96">
        <v>25678</v>
      </c>
      <c r="P96">
        <v>1.9E-2</v>
      </c>
      <c r="Q96">
        <v>1.7490000000000001</v>
      </c>
      <c r="R96">
        <v>110.009</v>
      </c>
    </row>
    <row r="97" spans="1:18" x14ac:dyDescent="0.2">
      <c r="A97" t="s">
        <v>887</v>
      </c>
      <c r="B97" t="s">
        <v>888</v>
      </c>
      <c r="C97" t="s">
        <v>836</v>
      </c>
      <c r="D97" t="s">
        <v>837</v>
      </c>
      <c r="E97" t="s">
        <v>811</v>
      </c>
      <c r="F97">
        <v>11.738</v>
      </c>
      <c r="G97">
        <v>0.17899999999999999</v>
      </c>
      <c r="H97">
        <f t="shared" si="1"/>
        <v>17.899999999999999</v>
      </c>
      <c r="I97">
        <v>1087</v>
      </c>
      <c r="J97">
        <v>328</v>
      </c>
      <c r="K97">
        <v>15317</v>
      </c>
      <c r="L97">
        <v>11156</v>
      </c>
      <c r="M97">
        <v>3155</v>
      </c>
      <c r="N97">
        <v>1.9400000000000001E-2</v>
      </c>
      <c r="O97">
        <v>42139</v>
      </c>
      <c r="P97">
        <v>1.9900000000000001E-2</v>
      </c>
      <c r="Q97">
        <v>-3.6459999999999999</v>
      </c>
      <c r="R97">
        <v>109.886</v>
      </c>
    </row>
    <row r="98" spans="1:18" x14ac:dyDescent="0.2">
      <c r="A98" t="s">
        <v>1123</v>
      </c>
      <c r="B98" t="s">
        <v>1124</v>
      </c>
      <c r="C98" t="s">
        <v>836</v>
      </c>
      <c r="D98" t="s">
        <v>837</v>
      </c>
      <c r="E98" t="s">
        <v>811</v>
      </c>
      <c r="F98">
        <v>10.808</v>
      </c>
      <c r="G98">
        <v>0.126</v>
      </c>
      <c r="H98">
        <f t="shared" si="1"/>
        <v>12.6</v>
      </c>
      <c r="I98">
        <v>1095</v>
      </c>
      <c r="J98">
        <v>320</v>
      </c>
      <c r="K98">
        <v>15508</v>
      </c>
      <c r="L98">
        <v>10965</v>
      </c>
      <c r="M98">
        <v>3451</v>
      </c>
      <c r="N98">
        <v>2.12E-2</v>
      </c>
      <c r="O98">
        <v>45308</v>
      </c>
      <c r="P98">
        <v>2.1399999999999999E-2</v>
      </c>
      <c r="Q98">
        <v>-1.119</v>
      </c>
      <c r="R98">
        <v>109.07299999999999</v>
      </c>
    </row>
    <row r="99" spans="1:18" x14ac:dyDescent="0.2">
      <c r="A99" t="s">
        <v>863</v>
      </c>
      <c r="B99" t="s">
        <v>864</v>
      </c>
      <c r="C99" t="s">
        <v>807</v>
      </c>
      <c r="D99" t="s">
        <v>808</v>
      </c>
      <c r="E99" t="s">
        <v>811</v>
      </c>
      <c r="F99">
        <v>9.3369999999999997</v>
      </c>
      <c r="G99">
        <v>0.27300000000000002</v>
      </c>
      <c r="H99">
        <f t="shared" si="1"/>
        <v>27.3</v>
      </c>
      <c r="I99">
        <v>1092</v>
      </c>
      <c r="J99">
        <v>323</v>
      </c>
      <c r="K99">
        <v>15468</v>
      </c>
      <c r="L99">
        <v>11005</v>
      </c>
      <c r="M99">
        <v>3258</v>
      </c>
      <c r="N99">
        <v>3.15E-2</v>
      </c>
      <c r="O99">
        <v>43092</v>
      </c>
      <c r="P99">
        <v>3.1899999999999998E-2</v>
      </c>
      <c r="Q99">
        <v>-2.794</v>
      </c>
      <c r="R99">
        <v>108.123</v>
      </c>
    </row>
    <row r="100" spans="1:18" x14ac:dyDescent="0.2">
      <c r="A100" t="s">
        <v>826</v>
      </c>
      <c r="B100" t="s">
        <v>827</v>
      </c>
      <c r="C100" t="s">
        <v>814</v>
      </c>
      <c r="D100" t="s">
        <v>815</v>
      </c>
      <c r="E100" t="s">
        <v>4</v>
      </c>
      <c r="F100">
        <v>11.926</v>
      </c>
      <c r="G100">
        <v>0.27500000000000002</v>
      </c>
      <c r="H100">
        <f t="shared" si="1"/>
        <v>27.500000000000004</v>
      </c>
      <c r="I100">
        <v>1070</v>
      </c>
      <c r="J100">
        <v>345</v>
      </c>
      <c r="K100">
        <v>15024</v>
      </c>
      <c r="L100">
        <v>11449</v>
      </c>
      <c r="M100">
        <v>3142</v>
      </c>
      <c r="N100">
        <v>2.2100000000000002E-2</v>
      </c>
      <c r="O100">
        <v>39886</v>
      </c>
      <c r="P100">
        <v>2.1499999999999998E-2</v>
      </c>
      <c r="Q100">
        <v>4.2519999999999998</v>
      </c>
      <c r="R100">
        <v>107.286</v>
      </c>
    </row>
    <row r="101" spans="1:18" x14ac:dyDescent="0.2">
      <c r="A101" t="s">
        <v>859</v>
      </c>
      <c r="B101" t="s">
        <v>860</v>
      </c>
      <c r="C101" t="s">
        <v>836</v>
      </c>
      <c r="D101" t="s">
        <v>837</v>
      </c>
      <c r="E101" t="s">
        <v>811</v>
      </c>
      <c r="F101">
        <v>9.08</v>
      </c>
      <c r="G101">
        <v>0.24399999999999999</v>
      </c>
      <c r="H101">
        <f t="shared" si="1"/>
        <v>24.4</v>
      </c>
      <c r="I101">
        <v>1134</v>
      </c>
      <c r="J101">
        <v>281</v>
      </c>
      <c r="K101">
        <v>16409</v>
      </c>
      <c r="L101">
        <v>10064</v>
      </c>
      <c r="M101">
        <v>4340</v>
      </c>
      <c r="N101">
        <v>1.9099999999999999E-2</v>
      </c>
      <c r="O101">
        <v>55820</v>
      </c>
      <c r="P101">
        <v>1.8800000000000001E-2</v>
      </c>
      <c r="Q101">
        <v>1.998</v>
      </c>
      <c r="R101">
        <v>106.92400000000001</v>
      </c>
    </row>
    <row r="102" spans="1:18" x14ac:dyDescent="0.2">
      <c r="A102" t="s">
        <v>1115</v>
      </c>
      <c r="B102" t="s">
        <v>1116</v>
      </c>
      <c r="C102" t="s">
        <v>807</v>
      </c>
      <c r="D102" t="s">
        <v>808</v>
      </c>
      <c r="E102" t="s">
        <v>4</v>
      </c>
      <c r="F102">
        <v>8.9580000000000002</v>
      </c>
      <c r="G102">
        <v>0.61499999999999999</v>
      </c>
      <c r="H102">
        <f t="shared" si="1"/>
        <v>61.5</v>
      </c>
      <c r="I102">
        <v>1124</v>
      </c>
      <c r="J102">
        <v>291</v>
      </c>
      <c r="K102">
        <v>16203</v>
      </c>
      <c r="L102">
        <v>10270</v>
      </c>
      <c r="M102">
        <v>3785</v>
      </c>
      <c r="N102">
        <v>1.9900000000000001E-2</v>
      </c>
      <c r="O102">
        <v>51695</v>
      </c>
      <c r="P102">
        <v>2.0899999999999998E-2</v>
      </c>
      <c r="Q102">
        <v>-7.101</v>
      </c>
      <c r="R102">
        <v>106.39</v>
      </c>
    </row>
    <row r="103" spans="1:18" x14ac:dyDescent="0.2">
      <c r="A103" t="s">
        <v>1279</v>
      </c>
      <c r="B103" t="s">
        <v>1280</v>
      </c>
      <c r="C103" t="s">
        <v>836</v>
      </c>
      <c r="D103" t="s">
        <v>837</v>
      </c>
      <c r="E103" t="s">
        <v>811</v>
      </c>
      <c r="F103">
        <v>12.637</v>
      </c>
      <c r="G103">
        <v>0.32100000000000001</v>
      </c>
      <c r="H103">
        <f t="shared" si="1"/>
        <v>32.1</v>
      </c>
      <c r="I103">
        <v>1046</v>
      </c>
      <c r="J103">
        <v>369</v>
      </c>
      <c r="K103">
        <v>14576</v>
      </c>
      <c r="L103">
        <v>11897</v>
      </c>
      <c r="M103">
        <v>2774</v>
      </c>
      <c r="N103">
        <v>1.7000000000000001E-2</v>
      </c>
      <c r="O103">
        <v>35903</v>
      </c>
      <c r="P103">
        <v>1.6899999999999998E-2</v>
      </c>
      <c r="Q103">
        <v>1.006</v>
      </c>
      <c r="R103">
        <v>105.28400000000001</v>
      </c>
    </row>
    <row r="104" spans="1:18" x14ac:dyDescent="0.2">
      <c r="A104" t="s">
        <v>1249</v>
      </c>
      <c r="B104" t="s">
        <v>1250</v>
      </c>
      <c r="C104" t="s">
        <v>836</v>
      </c>
      <c r="D104" t="s">
        <v>837</v>
      </c>
      <c r="E104" t="s">
        <v>811</v>
      </c>
      <c r="F104">
        <v>11.845000000000001</v>
      </c>
      <c r="G104">
        <v>0.23799999999999999</v>
      </c>
      <c r="H104">
        <f t="shared" si="1"/>
        <v>23.799999999999997</v>
      </c>
      <c r="I104">
        <v>969</v>
      </c>
      <c r="J104">
        <v>446</v>
      </c>
      <c r="K104">
        <v>13079</v>
      </c>
      <c r="L104">
        <v>13394</v>
      </c>
      <c r="M104">
        <v>2203</v>
      </c>
      <c r="N104">
        <v>1.35E-2</v>
      </c>
      <c r="O104">
        <v>28176</v>
      </c>
      <c r="P104">
        <v>1.3299999999999999E-2</v>
      </c>
      <c r="Q104">
        <v>2.379</v>
      </c>
      <c r="R104">
        <v>103.24299999999999</v>
      </c>
    </row>
    <row r="105" spans="1:18" x14ac:dyDescent="0.2">
      <c r="A105" t="s">
        <v>1172</v>
      </c>
      <c r="B105" t="s">
        <v>1173</v>
      </c>
      <c r="C105" t="s">
        <v>807</v>
      </c>
      <c r="D105" t="s">
        <v>808</v>
      </c>
      <c r="E105" t="s">
        <v>831</v>
      </c>
      <c r="F105">
        <v>10.122999999999999</v>
      </c>
      <c r="G105">
        <v>0.58099999999999996</v>
      </c>
      <c r="H105">
        <f t="shared" si="1"/>
        <v>58.099999999999994</v>
      </c>
      <c r="I105">
        <v>997</v>
      </c>
      <c r="J105">
        <v>418</v>
      </c>
      <c r="K105">
        <v>13695</v>
      </c>
      <c r="L105">
        <v>12778</v>
      </c>
      <c r="M105">
        <v>2452</v>
      </c>
      <c r="N105">
        <v>1.29E-2</v>
      </c>
      <c r="O105">
        <v>30814</v>
      </c>
      <c r="P105">
        <v>1.2500000000000001E-2</v>
      </c>
      <c r="Q105">
        <v>4.4690000000000003</v>
      </c>
      <c r="R105">
        <v>100.893</v>
      </c>
    </row>
    <row r="106" spans="1:18" x14ac:dyDescent="0.2">
      <c r="A106" t="s">
        <v>869</v>
      </c>
      <c r="B106" t="s">
        <v>870</v>
      </c>
      <c r="C106" t="s">
        <v>836</v>
      </c>
      <c r="D106" t="s">
        <v>837</v>
      </c>
      <c r="E106" t="s">
        <v>811</v>
      </c>
      <c r="F106">
        <v>11.362</v>
      </c>
      <c r="G106">
        <v>0.33100000000000002</v>
      </c>
      <c r="H106">
        <f t="shared" si="1"/>
        <v>33.1</v>
      </c>
      <c r="I106">
        <v>1193</v>
      </c>
      <c r="J106">
        <v>222</v>
      </c>
      <c r="K106">
        <v>17911</v>
      </c>
      <c r="L106">
        <v>8562</v>
      </c>
      <c r="M106">
        <v>5160</v>
      </c>
      <c r="N106">
        <v>3.6200000000000003E-2</v>
      </c>
      <c r="O106">
        <v>74691</v>
      </c>
      <c r="P106">
        <v>4.02E-2</v>
      </c>
      <c r="Q106">
        <v>-21.728000000000002</v>
      </c>
      <c r="R106">
        <v>100.379</v>
      </c>
    </row>
    <row r="107" spans="1:18" x14ac:dyDescent="0.2">
      <c r="A107" t="s">
        <v>987</v>
      </c>
      <c r="B107" t="s">
        <v>988</v>
      </c>
      <c r="C107" t="s">
        <v>836</v>
      </c>
      <c r="D107" t="s">
        <v>837</v>
      </c>
      <c r="E107" t="s">
        <v>4</v>
      </c>
      <c r="F107">
        <v>11.127000000000001</v>
      </c>
      <c r="G107">
        <v>0.17899999999999999</v>
      </c>
      <c r="H107">
        <f t="shared" si="1"/>
        <v>17.899999999999999</v>
      </c>
      <c r="I107">
        <v>1083</v>
      </c>
      <c r="J107">
        <v>332</v>
      </c>
      <c r="K107">
        <v>15490</v>
      </c>
      <c r="L107">
        <v>10983</v>
      </c>
      <c r="M107">
        <v>3144</v>
      </c>
      <c r="N107">
        <v>1.9300000000000001E-2</v>
      </c>
      <c r="O107">
        <v>44087</v>
      </c>
      <c r="P107">
        <v>2.0799999999999999E-2</v>
      </c>
      <c r="Q107">
        <v>-10.943</v>
      </c>
      <c r="R107">
        <v>99.881</v>
      </c>
    </row>
    <row r="108" spans="1:18" x14ac:dyDescent="0.2">
      <c r="A108" t="s">
        <v>1010</v>
      </c>
      <c r="B108" t="s">
        <v>1011</v>
      </c>
      <c r="C108" t="s">
        <v>807</v>
      </c>
      <c r="D108" t="s">
        <v>808</v>
      </c>
      <c r="E108" t="s">
        <v>811</v>
      </c>
      <c r="F108">
        <v>10.706</v>
      </c>
      <c r="G108">
        <v>0.63700000000000001</v>
      </c>
      <c r="H108">
        <f t="shared" si="1"/>
        <v>63.7</v>
      </c>
      <c r="I108">
        <v>1003</v>
      </c>
      <c r="J108">
        <v>412</v>
      </c>
      <c r="K108">
        <v>13846</v>
      </c>
      <c r="L108">
        <v>12627</v>
      </c>
      <c r="M108">
        <v>2258</v>
      </c>
      <c r="N108">
        <v>1.1900000000000001E-2</v>
      </c>
      <c r="O108">
        <v>30560</v>
      </c>
      <c r="P108">
        <v>1.23E-2</v>
      </c>
      <c r="Q108">
        <v>-4.3959999999999999</v>
      </c>
      <c r="R108">
        <v>99.721000000000004</v>
      </c>
    </row>
    <row r="109" spans="1:18" x14ac:dyDescent="0.2">
      <c r="A109" t="s">
        <v>1021</v>
      </c>
      <c r="B109" t="s">
        <v>1022</v>
      </c>
      <c r="C109" t="s">
        <v>807</v>
      </c>
      <c r="D109" t="s">
        <v>808</v>
      </c>
      <c r="E109" t="s">
        <v>4</v>
      </c>
      <c r="F109">
        <v>8.5860000000000003</v>
      </c>
      <c r="G109">
        <v>0.72499999999999998</v>
      </c>
      <c r="H109">
        <f t="shared" si="1"/>
        <v>72.5</v>
      </c>
      <c r="I109">
        <v>1045</v>
      </c>
      <c r="J109">
        <v>370</v>
      </c>
      <c r="K109">
        <v>14710</v>
      </c>
      <c r="L109">
        <v>11763</v>
      </c>
      <c r="M109">
        <v>2724</v>
      </c>
      <c r="N109">
        <v>1.43E-2</v>
      </c>
      <c r="O109">
        <v>37252</v>
      </c>
      <c r="P109">
        <v>1.5100000000000001E-2</v>
      </c>
      <c r="Q109">
        <v>-6.173</v>
      </c>
      <c r="R109">
        <v>99.358000000000004</v>
      </c>
    </row>
    <row r="110" spans="1:18" x14ac:dyDescent="0.2">
      <c r="A110" t="s">
        <v>1062</v>
      </c>
      <c r="B110" t="s">
        <v>1063</v>
      </c>
      <c r="C110" t="s">
        <v>2</v>
      </c>
      <c r="D110" t="s">
        <v>821</v>
      </c>
      <c r="E110" t="s">
        <v>4</v>
      </c>
      <c r="F110">
        <v>9.74</v>
      </c>
      <c r="G110">
        <v>0.65700000000000003</v>
      </c>
      <c r="H110">
        <f t="shared" si="1"/>
        <v>65.7</v>
      </c>
      <c r="I110">
        <v>814</v>
      </c>
      <c r="J110">
        <v>601</v>
      </c>
      <c r="K110">
        <v>10282</v>
      </c>
      <c r="L110">
        <v>16191</v>
      </c>
      <c r="M110">
        <v>1485</v>
      </c>
      <c r="N110">
        <v>1.04E-2</v>
      </c>
      <c r="O110">
        <v>17552</v>
      </c>
      <c r="P110">
        <v>9.4599999999999997E-3</v>
      </c>
      <c r="Q110">
        <v>10.728</v>
      </c>
      <c r="R110">
        <v>98.528000000000006</v>
      </c>
    </row>
    <row r="111" spans="1:18" x14ac:dyDescent="0.2">
      <c r="A111" t="s">
        <v>1002</v>
      </c>
      <c r="B111" t="s">
        <v>1003</v>
      </c>
      <c r="C111" t="s">
        <v>959</v>
      </c>
      <c r="D111" t="s">
        <v>960</v>
      </c>
      <c r="E111" t="s">
        <v>4</v>
      </c>
      <c r="F111">
        <v>10.502000000000001</v>
      </c>
      <c r="G111">
        <v>0.38400000000000001</v>
      </c>
      <c r="H111">
        <f t="shared" si="1"/>
        <v>38.4</v>
      </c>
      <c r="I111">
        <v>1114</v>
      </c>
      <c r="J111">
        <v>301</v>
      </c>
      <c r="K111">
        <v>16231</v>
      </c>
      <c r="L111">
        <v>10242</v>
      </c>
      <c r="M111">
        <v>3635</v>
      </c>
      <c r="N111">
        <v>2.87E-2</v>
      </c>
      <c r="O111">
        <v>48478</v>
      </c>
      <c r="P111">
        <v>2.9399999999999999E-2</v>
      </c>
      <c r="Q111">
        <v>-4.1859999999999999</v>
      </c>
      <c r="R111">
        <v>96.962999999999994</v>
      </c>
    </row>
    <row r="112" spans="1:18" x14ac:dyDescent="0.2">
      <c r="A112" t="s">
        <v>1008</v>
      </c>
      <c r="B112" t="s">
        <v>1009</v>
      </c>
      <c r="C112" t="s">
        <v>836</v>
      </c>
      <c r="D112" t="s">
        <v>837</v>
      </c>
      <c r="E112" t="s">
        <v>811</v>
      </c>
      <c r="F112">
        <v>11.528</v>
      </c>
      <c r="G112">
        <v>0.11899999999999999</v>
      </c>
      <c r="H112">
        <f t="shared" si="1"/>
        <v>11.899999999999999</v>
      </c>
      <c r="I112">
        <v>970</v>
      </c>
      <c r="J112">
        <v>445</v>
      </c>
      <c r="K112">
        <v>13271</v>
      </c>
      <c r="L112">
        <v>13202</v>
      </c>
      <c r="M112">
        <v>2281</v>
      </c>
      <c r="N112">
        <v>1.4E-2</v>
      </c>
      <c r="O112">
        <v>29395</v>
      </c>
      <c r="P112">
        <v>1.3899999999999999E-2</v>
      </c>
      <c r="Q112">
        <v>1.46</v>
      </c>
      <c r="R112">
        <v>96.664000000000001</v>
      </c>
    </row>
    <row r="113" spans="1:18" x14ac:dyDescent="0.2">
      <c r="A113" t="s">
        <v>950</v>
      </c>
      <c r="B113" t="s">
        <v>951</v>
      </c>
      <c r="C113" t="s">
        <v>836</v>
      </c>
      <c r="D113" t="s">
        <v>952</v>
      </c>
      <c r="E113" t="s">
        <v>811</v>
      </c>
      <c r="F113">
        <v>8.7230000000000008</v>
      </c>
      <c r="G113">
        <v>0.45400000000000001</v>
      </c>
      <c r="H113">
        <f t="shared" si="1"/>
        <v>45.4</v>
      </c>
      <c r="I113">
        <v>984</v>
      </c>
      <c r="J113">
        <v>431</v>
      </c>
      <c r="K113">
        <v>13610</v>
      </c>
      <c r="L113">
        <v>12863</v>
      </c>
      <c r="M113">
        <v>2222</v>
      </c>
      <c r="N113">
        <v>1.95E-2</v>
      </c>
      <c r="O113">
        <v>29235</v>
      </c>
      <c r="P113">
        <v>1.9699999999999999E-2</v>
      </c>
      <c r="Q113">
        <v>-1.395</v>
      </c>
      <c r="R113">
        <v>94.35</v>
      </c>
    </row>
    <row r="114" spans="1:18" x14ac:dyDescent="0.2">
      <c r="A114" t="s">
        <v>801</v>
      </c>
      <c r="B114" t="s">
        <v>802</v>
      </c>
      <c r="C114" t="s">
        <v>803</v>
      </c>
      <c r="D114" t="s">
        <v>804</v>
      </c>
      <c r="E114" t="s">
        <v>4</v>
      </c>
      <c r="F114">
        <v>10.878</v>
      </c>
      <c r="G114">
        <v>0.373</v>
      </c>
      <c r="H114">
        <f t="shared" si="1"/>
        <v>37.299999999999997</v>
      </c>
      <c r="I114">
        <v>1076</v>
      </c>
      <c r="J114">
        <v>339</v>
      </c>
      <c r="K114">
        <v>15517</v>
      </c>
      <c r="L114">
        <v>10956</v>
      </c>
      <c r="M114">
        <v>3251</v>
      </c>
      <c r="N114">
        <v>3.1399999999999997E-2</v>
      </c>
      <c r="O114">
        <v>43956</v>
      </c>
      <c r="P114">
        <v>3.2599999999999997E-2</v>
      </c>
      <c r="Q114">
        <v>-7.0229999999999997</v>
      </c>
      <c r="R114">
        <v>93.361000000000004</v>
      </c>
    </row>
    <row r="115" spans="1:18" x14ac:dyDescent="0.2">
      <c r="A115" t="s">
        <v>903</v>
      </c>
      <c r="B115" t="s">
        <v>904</v>
      </c>
      <c r="C115" t="s">
        <v>814</v>
      </c>
      <c r="D115" t="s">
        <v>815</v>
      </c>
      <c r="E115" t="s">
        <v>4</v>
      </c>
      <c r="F115">
        <v>13.183</v>
      </c>
      <c r="G115">
        <v>0.26300000000000001</v>
      </c>
      <c r="H115">
        <f t="shared" si="1"/>
        <v>26.3</v>
      </c>
      <c r="I115">
        <v>1007</v>
      </c>
      <c r="J115">
        <v>408</v>
      </c>
      <c r="K115">
        <v>14190</v>
      </c>
      <c r="L115">
        <v>12283</v>
      </c>
      <c r="M115">
        <v>2518</v>
      </c>
      <c r="N115">
        <v>2.6499999999999999E-2</v>
      </c>
      <c r="O115">
        <v>33869</v>
      </c>
      <c r="P115">
        <v>2.7400000000000001E-2</v>
      </c>
      <c r="Q115">
        <v>-5.5229999999999997</v>
      </c>
      <c r="R115">
        <v>89.974000000000004</v>
      </c>
    </row>
    <row r="116" spans="1:18" x14ac:dyDescent="0.2">
      <c r="A116" t="s">
        <v>893</v>
      </c>
      <c r="B116" t="s">
        <v>894</v>
      </c>
      <c r="C116" t="s">
        <v>895</v>
      </c>
      <c r="D116" t="s">
        <v>896</v>
      </c>
      <c r="E116" t="s">
        <v>4</v>
      </c>
      <c r="F116">
        <v>10.086</v>
      </c>
      <c r="G116">
        <v>0.377</v>
      </c>
      <c r="H116">
        <f t="shared" si="1"/>
        <v>37.700000000000003</v>
      </c>
      <c r="I116">
        <v>867</v>
      </c>
      <c r="J116">
        <v>548</v>
      </c>
      <c r="K116">
        <v>11508</v>
      </c>
      <c r="L116">
        <v>14965</v>
      </c>
      <c r="M116">
        <v>1476</v>
      </c>
      <c r="N116">
        <v>1.9400000000000001E-2</v>
      </c>
      <c r="O116">
        <v>19609</v>
      </c>
      <c r="P116">
        <v>1.9800000000000002E-2</v>
      </c>
      <c r="Q116">
        <v>-2.8490000000000002</v>
      </c>
      <c r="R116">
        <v>88.849000000000004</v>
      </c>
    </row>
    <row r="117" spans="1:18" x14ac:dyDescent="0.2">
      <c r="A117" t="s">
        <v>1164</v>
      </c>
      <c r="B117" t="s">
        <v>1165</v>
      </c>
      <c r="C117" t="s">
        <v>836</v>
      </c>
      <c r="D117" t="s">
        <v>837</v>
      </c>
      <c r="E117" t="s">
        <v>811</v>
      </c>
      <c r="F117">
        <v>10.891999999999999</v>
      </c>
      <c r="G117">
        <v>0.19800000000000001</v>
      </c>
      <c r="H117">
        <f t="shared" si="1"/>
        <v>19.8</v>
      </c>
      <c r="I117">
        <v>955</v>
      </c>
      <c r="J117">
        <v>460</v>
      </c>
      <c r="K117">
        <v>13201</v>
      </c>
      <c r="L117">
        <v>13272</v>
      </c>
      <c r="M117">
        <v>2181</v>
      </c>
      <c r="N117">
        <v>1.34E-2</v>
      </c>
      <c r="O117">
        <v>28600</v>
      </c>
      <c r="P117">
        <v>1.35E-2</v>
      </c>
      <c r="Q117">
        <v>-0.73899999999999999</v>
      </c>
      <c r="R117">
        <v>88.426000000000002</v>
      </c>
    </row>
    <row r="118" spans="1:18" x14ac:dyDescent="0.2">
      <c r="A118" t="s">
        <v>1041</v>
      </c>
      <c r="B118" t="s">
        <v>1042</v>
      </c>
      <c r="C118" t="s">
        <v>836</v>
      </c>
      <c r="D118" t="s">
        <v>837</v>
      </c>
      <c r="E118" t="s">
        <v>811</v>
      </c>
      <c r="F118">
        <v>11.180999999999999</v>
      </c>
      <c r="G118">
        <v>0.17299999999999999</v>
      </c>
      <c r="H118">
        <f t="shared" si="1"/>
        <v>17.299999999999997</v>
      </c>
      <c r="I118">
        <v>974</v>
      </c>
      <c r="J118">
        <v>441</v>
      </c>
      <c r="K118">
        <v>13618</v>
      </c>
      <c r="L118">
        <v>12855</v>
      </c>
      <c r="M118">
        <v>2337</v>
      </c>
      <c r="N118">
        <v>1.44E-2</v>
      </c>
      <c r="O118">
        <v>30557</v>
      </c>
      <c r="P118">
        <v>1.44E-2</v>
      </c>
      <c r="Q118">
        <v>-0.39200000000000002</v>
      </c>
      <c r="R118">
        <v>86.879000000000005</v>
      </c>
    </row>
    <row r="119" spans="1:18" x14ac:dyDescent="0.2">
      <c r="A119" t="s">
        <v>971</v>
      </c>
      <c r="B119" t="s">
        <v>972</v>
      </c>
      <c r="C119" t="s">
        <v>814</v>
      </c>
      <c r="D119" t="s">
        <v>815</v>
      </c>
      <c r="E119" t="s">
        <v>4</v>
      </c>
      <c r="F119">
        <v>14.07</v>
      </c>
      <c r="G119">
        <v>0.20200000000000001</v>
      </c>
      <c r="H119">
        <f t="shared" si="1"/>
        <v>20.200000000000003</v>
      </c>
      <c r="I119">
        <v>821</v>
      </c>
      <c r="J119">
        <v>594</v>
      </c>
      <c r="K119">
        <v>10802</v>
      </c>
      <c r="L119">
        <v>15671</v>
      </c>
      <c r="M119">
        <v>1482</v>
      </c>
      <c r="N119">
        <v>1.43E-2</v>
      </c>
      <c r="O119">
        <v>18889</v>
      </c>
      <c r="P119">
        <v>1.4E-2</v>
      </c>
      <c r="Q119">
        <v>2.8929999999999998</v>
      </c>
      <c r="R119">
        <v>83.593999999999994</v>
      </c>
    </row>
    <row r="120" spans="1:18" x14ac:dyDescent="0.2">
      <c r="A120" t="s">
        <v>1080</v>
      </c>
      <c r="B120" t="s">
        <v>1081</v>
      </c>
      <c r="C120" t="s">
        <v>836</v>
      </c>
      <c r="D120" t="s">
        <v>837</v>
      </c>
      <c r="E120" t="s">
        <v>811</v>
      </c>
      <c r="F120">
        <v>10.759</v>
      </c>
      <c r="G120">
        <v>0.28799999999999998</v>
      </c>
      <c r="H120">
        <f t="shared" si="1"/>
        <v>28.799999999999997</v>
      </c>
      <c r="I120">
        <v>933</v>
      </c>
      <c r="J120">
        <v>482</v>
      </c>
      <c r="K120">
        <v>12925</v>
      </c>
      <c r="L120">
        <v>13548</v>
      </c>
      <c r="M120">
        <v>2009</v>
      </c>
      <c r="N120">
        <v>1.06E-2</v>
      </c>
      <c r="O120">
        <v>26965</v>
      </c>
      <c r="P120">
        <v>1.09E-2</v>
      </c>
      <c r="Q120">
        <v>-3.2269999999999999</v>
      </c>
      <c r="R120">
        <v>83.042000000000002</v>
      </c>
    </row>
    <row r="121" spans="1:18" x14ac:dyDescent="0.2">
      <c r="A121" t="s">
        <v>834</v>
      </c>
      <c r="B121" t="s">
        <v>835</v>
      </c>
      <c r="C121" t="s">
        <v>836</v>
      </c>
      <c r="D121" t="s">
        <v>837</v>
      </c>
      <c r="E121" t="s">
        <v>811</v>
      </c>
      <c r="F121">
        <v>10.763999999999999</v>
      </c>
      <c r="G121">
        <v>0.26400000000000001</v>
      </c>
      <c r="H121">
        <f t="shared" si="1"/>
        <v>26.400000000000002</v>
      </c>
      <c r="I121">
        <v>1065</v>
      </c>
      <c r="J121">
        <v>350</v>
      </c>
      <c r="K121">
        <v>15609</v>
      </c>
      <c r="L121">
        <v>10864</v>
      </c>
      <c r="M121">
        <v>3193</v>
      </c>
      <c r="N121">
        <v>1.6799999999999999E-2</v>
      </c>
      <c r="O121">
        <v>46412</v>
      </c>
      <c r="P121">
        <v>1.8800000000000001E-2</v>
      </c>
      <c r="Q121">
        <v>-15.225</v>
      </c>
      <c r="R121">
        <v>81.888999999999996</v>
      </c>
    </row>
    <row r="122" spans="1:18" x14ac:dyDescent="0.2">
      <c r="A122" t="s">
        <v>1074</v>
      </c>
      <c r="B122" t="s">
        <v>1075</v>
      </c>
      <c r="C122" t="s">
        <v>814</v>
      </c>
      <c r="D122" t="s">
        <v>1038</v>
      </c>
      <c r="E122" t="s">
        <v>4</v>
      </c>
      <c r="F122">
        <v>9.64</v>
      </c>
      <c r="G122">
        <v>0.435</v>
      </c>
      <c r="H122">
        <f t="shared" si="1"/>
        <v>43.5</v>
      </c>
      <c r="I122">
        <v>989</v>
      </c>
      <c r="J122">
        <v>426</v>
      </c>
      <c r="K122">
        <v>14059</v>
      </c>
      <c r="L122">
        <v>12414</v>
      </c>
      <c r="M122">
        <v>2319</v>
      </c>
      <c r="N122">
        <v>1.43E-2</v>
      </c>
      <c r="O122">
        <v>32039</v>
      </c>
      <c r="P122">
        <v>1.5100000000000001E-2</v>
      </c>
      <c r="Q122">
        <v>-7.4640000000000004</v>
      </c>
      <c r="R122">
        <v>81.882999999999996</v>
      </c>
    </row>
    <row r="123" spans="1:18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>
        <v>9.1929999999999996</v>
      </c>
      <c r="G123">
        <v>0.40500000000000003</v>
      </c>
      <c r="H123">
        <f t="shared" si="1"/>
        <v>40.5</v>
      </c>
      <c r="I123">
        <v>1100</v>
      </c>
      <c r="J123">
        <v>315</v>
      </c>
      <c r="K123">
        <v>16357</v>
      </c>
      <c r="L123">
        <v>10116</v>
      </c>
      <c r="M123">
        <v>3441</v>
      </c>
      <c r="N123">
        <v>2.1100000000000001E-2</v>
      </c>
      <c r="O123">
        <v>51018</v>
      </c>
      <c r="P123">
        <v>2.41E-2</v>
      </c>
      <c r="Q123">
        <v>-20.236000000000001</v>
      </c>
      <c r="R123">
        <v>81.569999999999993</v>
      </c>
    </row>
    <row r="124" spans="1:18" x14ac:dyDescent="0.2">
      <c r="A124" t="s">
        <v>1047</v>
      </c>
      <c r="B124" t="s">
        <v>1048</v>
      </c>
      <c r="C124" t="s">
        <v>836</v>
      </c>
      <c r="D124" t="s">
        <v>1047</v>
      </c>
      <c r="E124" t="s">
        <v>4</v>
      </c>
      <c r="F124">
        <v>9.8829999999999991</v>
      </c>
      <c r="G124">
        <v>0.59099999999999997</v>
      </c>
      <c r="H124">
        <f t="shared" si="1"/>
        <v>59.099999999999994</v>
      </c>
      <c r="I124">
        <v>903</v>
      </c>
      <c r="J124">
        <v>512</v>
      </c>
      <c r="K124">
        <v>12444</v>
      </c>
      <c r="L124">
        <v>14029</v>
      </c>
      <c r="M124">
        <v>1892</v>
      </c>
      <c r="N124">
        <v>1.3299999999999999E-2</v>
      </c>
      <c r="O124">
        <v>24637</v>
      </c>
      <c r="P124">
        <v>1.3299999999999999E-2</v>
      </c>
      <c r="Q124">
        <v>0.13200000000000001</v>
      </c>
      <c r="R124">
        <v>79.731999999999999</v>
      </c>
    </row>
    <row r="125" spans="1:18" x14ac:dyDescent="0.2">
      <c r="A125" t="s">
        <v>897</v>
      </c>
      <c r="B125" t="s">
        <v>898</v>
      </c>
      <c r="C125" t="s">
        <v>836</v>
      </c>
      <c r="D125" t="s">
        <v>837</v>
      </c>
      <c r="E125" t="s">
        <v>811</v>
      </c>
      <c r="F125">
        <v>10.201000000000001</v>
      </c>
      <c r="G125">
        <v>0.41699999999999998</v>
      </c>
      <c r="H125">
        <f t="shared" si="1"/>
        <v>41.699999999999996</v>
      </c>
      <c r="I125">
        <v>1126</v>
      </c>
      <c r="J125">
        <v>289</v>
      </c>
      <c r="K125">
        <v>17006</v>
      </c>
      <c r="L125">
        <v>9467</v>
      </c>
      <c r="M125">
        <v>4130</v>
      </c>
      <c r="N125">
        <v>2.18E-2</v>
      </c>
      <c r="O125">
        <v>61914</v>
      </c>
      <c r="P125">
        <v>2.5000000000000001E-2</v>
      </c>
      <c r="Q125">
        <v>-22.300999999999998</v>
      </c>
      <c r="R125">
        <v>78.510999999999996</v>
      </c>
    </row>
    <row r="126" spans="1:18" x14ac:dyDescent="0.2">
      <c r="A126" t="s">
        <v>855</v>
      </c>
      <c r="B126" t="s">
        <v>856</v>
      </c>
      <c r="C126" t="s">
        <v>814</v>
      </c>
      <c r="D126" t="s">
        <v>815</v>
      </c>
      <c r="E126" t="s">
        <v>4</v>
      </c>
      <c r="F126">
        <v>13.268000000000001</v>
      </c>
      <c r="G126">
        <v>0.315</v>
      </c>
      <c r="H126">
        <f t="shared" si="1"/>
        <v>31.5</v>
      </c>
      <c r="I126">
        <v>887</v>
      </c>
      <c r="J126">
        <v>528</v>
      </c>
      <c r="K126">
        <v>12210</v>
      </c>
      <c r="L126">
        <v>14263</v>
      </c>
      <c r="M126">
        <v>1794</v>
      </c>
      <c r="N126">
        <v>1.89E-2</v>
      </c>
      <c r="O126">
        <v>23644</v>
      </c>
      <c r="P126">
        <v>1.9099999999999999E-2</v>
      </c>
      <c r="Q126">
        <v>-1.625</v>
      </c>
      <c r="R126">
        <v>77.331999999999994</v>
      </c>
    </row>
    <row r="127" spans="1:18" x14ac:dyDescent="0.2">
      <c r="A127" t="s">
        <v>948</v>
      </c>
      <c r="B127" t="s">
        <v>949</v>
      </c>
      <c r="C127" t="s">
        <v>836</v>
      </c>
      <c r="D127" t="s">
        <v>837</v>
      </c>
      <c r="E127" t="s">
        <v>4</v>
      </c>
      <c r="F127">
        <v>8.5419999999999998</v>
      </c>
      <c r="G127">
        <v>0.46300000000000002</v>
      </c>
      <c r="H127">
        <f t="shared" si="1"/>
        <v>46.300000000000004</v>
      </c>
      <c r="I127">
        <v>993</v>
      </c>
      <c r="J127">
        <v>422</v>
      </c>
      <c r="K127">
        <v>14283</v>
      </c>
      <c r="L127">
        <v>12190</v>
      </c>
      <c r="M127">
        <v>2336</v>
      </c>
      <c r="N127">
        <v>1.8499999999999999E-2</v>
      </c>
      <c r="O127">
        <v>32773</v>
      </c>
      <c r="P127">
        <v>1.9900000000000001E-2</v>
      </c>
      <c r="Q127">
        <v>-10.763</v>
      </c>
      <c r="R127">
        <v>77.004999999999995</v>
      </c>
    </row>
    <row r="128" spans="1:18" x14ac:dyDescent="0.2">
      <c r="A128" t="s">
        <v>922</v>
      </c>
      <c r="B128" t="s">
        <v>923</v>
      </c>
      <c r="C128" t="s">
        <v>836</v>
      </c>
      <c r="D128" t="s">
        <v>837</v>
      </c>
      <c r="E128" t="s">
        <v>811</v>
      </c>
      <c r="F128">
        <v>10.409000000000001</v>
      </c>
      <c r="G128">
        <v>0.46400000000000002</v>
      </c>
      <c r="H128">
        <f t="shared" si="1"/>
        <v>46.400000000000006</v>
      </c>
      <c r="I128">
        <v>1005</v>
      </c>
      <c r="J128">
        <v>410</v>
      </c>
      <c r="K128">
        <v>14537</v>
      </c>
      <c r="L128">
        <v>11936</v>
      </c>
      <c r="M128">
        <v>2511</v>
      </c>
      <c r="N128">
        <v>1.32E-2</v>
      </c>
      <c r="O128">
        <v>36142</v>
      </c>
      <c r="P128">
        <v>1.46E-2</v>
      </c>
      <c r="Q128">
        <v>-12.257</v>
      </c>
      <c r="R128">
        <v>76.567999999999998</v>
      </c>
    </row>
    <row r="129" spans="1:18" x14ac:dyDescent="0.2">
      <c r="A129" t="s">
        <v>857</v>
      </c>
      <c r="B129" t="s">
        <v>858</v>
      </c>
      <c r="C129" t="s">
        <v>807</v>
      </c>
      <c r="D129" t="s">
        <v>808</v>
      </c>
      <c r="E129" t="s">
        <v>811</v>
      </c>
      <c r="F129">
        <v>12.617000000000001</v>
      </c>
      <c r="G129">
        <v>0.27</v>
      </c>
      <c r="H129">
        <f t="shared" si="1"/>
        <v>27</v>
      </c>
      <c r="I129">
        <v>746</v>
      </c>
      <c r="J129">
        <v>669</v>
      </c>
      <c r="K129">
        <v>9657</v>
      </c>
      <c r="L129">
        <v>16816</v>
      </c>
      <c r="M129">
        <v>1174</v>
      </c>
      <c r="N129">
        <v>1.44E-2</v>
      </c>
      <c r="O129">
        <v>15406</v>
      </c>
      <c r="P129">
        <v>1.4500000000000001E-2</v>
      </c>
      <c r="Q129">
        <v>-0.85899999999999999</v>
      </c>
      <c r="R129">
        <v>76.207999999999998</v>
      </c>
    </row>
    <row r="130" spans="1:18" x14ac:dyDescent="0.2">
      <c r="A130" t="s">
        <v>928</v>
      </c>
      <c r="B130" t="s">
        <v>929</v>
      </c>
      <c r="C130" t="s">
        <v>836</v>
      </c>
      <c r="D130" t="s">
        <v>837</v>
      </c>
      <c r="E130" t="s">
        <v>811</v>
      </c>
      <c r="F130">
        <v>9.66</v>
      </c>
      <c r="G130">
        <v>0.48899999999999999</v>
      </c>
      <c r="H130">
        <f t="shared" ref="H130:H193" si="2">G130*100</f>
        <v>48.9</v>
      </c>
      <c r="I130">
        <v>1088</v>
      </c>
      <c r="J130">
        <v>327</v>
      </c>
      <c r="K130">
        <v>16264</v>
      </c>
      <c r="L130">
        <v>10209</v>
      </c>
      <c r="M130">
        <v>3444</v>
      </c>
      <c r="N130">
        <v>2.12E-2</v>
      </c>
      <c r="O130">
        <v>50541</v>
      </c>
      <c r="P130">
        <v>2.3800000000000002E-2</v>
      </c>
      <c r="Q130">
        <v>-18.626000000000001</v>
      </c>
      <c r="R130">
        <v>76.066999999999993</v>
      </c>
    </row>
    <row r="131" spans="1:18" x14ac:dyDescent="0.2">
      <c r="A131" t="s">
        <v>1121</v>
      </c>
      <c r="B131" t="s">
        <v>1122</v>
      </c>
      <c r="C131" t="s">
        <v>2</v>
      </c>
      <c r="D131" t="s">
        <v>821</v>
      </c>
      <c r="E131" t="s">
        <v>4</v>
      </c>
      <c r="F131">
        <v>10.992000000000001</v>
      </c>
      <c r="G131">
        <v>0.64200000000000002</v>
      </c>
      <c r="H131">
        <f t="shared" si="2"/>
        <v>64.2</v>
      </c>
      <c r="I131">
        <v>579</v>
      </c>
      <c r="J131">
        <v>836</v>
      </c>
      <c r="K131">
        <v>6821</v>
      </c>
      <c r="L131">
        <v>19652</v>
      </c>
      <c r="M131">
        <v>844</v>
      </c>
      <c r="N131">
        <v>4.45E-3</v>
      </c>
      <c r="O131">
        <v>9386</v>
      </c>
      <c r="P131">
        <v>3.79E-3</v>
      </c>
      <c r="Q131">
        <v>11.333</v>
      </c>
      <c r="R131">
        <v>75.77</v>
      </c>
    </row>
    <row r="132" spans="1:18" x14ac:dyDescent="0.2">
      <c r="A132" t="s">
        <v>975</v>
      </c>
      <c r="B132" t="s">
        <v>976</v>
      </c>
      <c r="C132" t="s">
        <v>959</v>
      </c>
      <c r="D132" t="s">
        <v>960</v>
      </c>
      <c r="E132" t="s">
        <v>4</v>
      </c>
      <c r="F132">
        <v>9.0790000000000006</v>
      </c>
      <c r="G132">
        <v>0.35799999999999998</v>
      </c>
      <c r="H132">
        <f t="shared" si="2"/>
        <v>35.799999999999997</v>
      </c>
      <c r="I132">
        <v>963</v>
      </c>
      <c r="J132">
        <v>452</v>
      </c>
      <c r="K132">
        <v>13737</v>
      </c>
      <c r="L132">
        <v>12736</v>
      </c>
      <c r="M132">
        <v>2215</v>
      </c>
      <c r="N132">
        <v>1.7500000000000002E-2</v>
      </c>
      <c r="O132">
        <v>30673</v>
      </c>
      <c r="P132">
        <v>1.8599999999999998E-2</v>
      </c>
      <c r="Q132">
        <v>-8.6150000000000002</v>
      </c>
      <c r="R132">
        <v>75.366</v>
      </c>
    </row>
    <row r="133" spans="1:18" x14ac:dyDescent="0.2">
      <c r="A133" t="s">
        <v>1113</v>
      </c>
      <c r="B133" t="s">
        <v>1114</v>
      </c>
      <c r="C133" t="s">
        <v>836</v>
      </c>
      <c r="D133" t="s">
        <v>837</v>
      </c>
      <c r="E133" t="s">
        <v>811</v>
      </c>
      <c r="F133">
        <v>12.891</v>
      </c>
      <c r="G133">
        <v>0.33300000000000002</v>
      </c>
      <c r="H133">
        <f t="shared" si="2"/>
        <v>33.300000000000004</v>
      </c>
      <c r="I133">
        <v>979</v>
      </c>
      <c r="J133">
        <v>436</v>
      </c>
      <c r="K133">
        <v>14162</v>
      </c>
      <c r="L133">
        <v>12311</v>
      </c>
      <c r="M133">
        <v>2297</v>
      </c>
      <c r="N133">
        <v>1.8100000000000002E-2</v>
      </c>
      <c r="O133">
        <v>32579</v>
      </c>
      <c r="P133">
        <v>1.9699999999999999E-2</v>
      </c>
      <c r="Q133">
        <v>-12.256</v>
      </c>
      <c r="R133">
        <v>71.826999999999998</v>
      </c>
    </row>
    <row r="134" spans="1:18" x14ac:dyDescent="0.2">
      <c r="A134" t="s">
        <v>1078</v>
      </c>
      <c r="B134" t="s">
        <v>1079</v>
      </c>
      <c r="C134" t="s">
        <v>836</v>
      </c>
      <c r="D134" t="s">
        <v>837</v>
      </c>
      <c r="E134" t="s">
        <v>811</v>
      </c>
      <c r="F134">
        <v>13.417</v>
      </c>
      <c r="G134">
        <v>0.19700000000000001</v>
      </c>
      <c r="H134">
        <f t="shared" si="2"/>
        <v>19.7</v>
      </c>
      <c r="I134">
        <v>708</v>
      </c>
      <c r="J134">
        <v>707</v>
      </c>
      <c r="K134">
        <v>9149</v>
      </c>
      <c r="L134">
        <v>17324</v>
      </c>
      <c r="M134">
        <v>1172</v>
      </c>
      <c r="N134">
        <v>9.2599999999999991E-3</v>
      </c>
      <c r="O134">
        <v>14207</v>
      </c>
      <c r="P134">
        <v>8.6099999999999996E-3</v>
      </c>
      <c r="Q134">
        <v>7.4950000000000001</v>
      </c>
      <c r="R134">
        <v>70.513999999999996</v>
      </c>
    </row>
    <row r="135" spans="1:18" x14ac:dyDescent="0.2">
      <c r="A135" t="s">
        <v>1158</v>
      </c>
      <c r="B135" t="s">
        <v>1159</v>
      </c>
      <c r="C135" t="s">
        <v>836</v>
      </c>
      <c r="D135" t="s">
        <v>837</v>
      </c>
      <c r="E135" t="s">
        <v>811</v>
      </c>
      <c r="F135">
        <v>10.923999999999999</v>
      </c>
      <c r="G135">
        <v>0.34200000000000003</v>
      </c>
      <c r="H135">
        <f t="shared" si="2"/>
        <v>34.200000000000003</v>
      </c>
      <c r="I135">
        <v>817</v>
      </c>
      <c r="J135">
        <v>598</v>
      </c>
      <c r="K135">
        <v>11145</v>
      </c>
      <c r="L135">
        <v>15328</v>
      </c>
      <c r="M135">
        <v>1467</v>
      </c>
      <c r="N135">
        <v>7.7299999999999999E-3</v>
      </c>
      <c r="O135">
        <v>19869</v>
      </c>
      <c r="P135">
        <v>8.0300000000000007E-3</v>
      </c>
      <c r="Q135">
        <v>-3.6059999999999999</v>
      </c>
      <c r="R135">
        <v>69.263000000000005</v>
      </c>
    </row>
    <row r="136" spans="1:18" x14ac:dyDescent="0.2">
      <c r="A136" t="s">
        <v>1107</v>
      </c>
      <c r="B136" t="s">
        <v>1108</v>
      </c>
      <c r="C136" t="s">
        <v>807</v>
      </c>
      <c r="D136" t="s">
        <v>808</v>
      </c>
      <c r="E136" t="s">
        <v>811</v>
      </c>
      <c r="F136">
        <v>9.6020000000000003</v>
      </c>
      <c r="G136">
        <v>0.434</v>
      </c>
      <c r="H136">
        <f t="shared" si="2"/>
        <v>43.4</v>
      </c>
      <c r="I136">
        <v>904</v>
      </c>
      <c r="J136">
        <v>511</v>
      </c>
      <c r="K136">
        <v>12810</v>
      </c>
      <c r="L136">
        <v>13663</v>
      </c>
      <c r="M136">
        <v>1873</v>
      </c>
      <c r="N136">
        <v>1.4800000000000001E-2</v>
      </c>
      <c r="O136">
        <v>25913</v>
      </c>
      <c r="P136">
        <v>1.5699999999999999E-2</v>
      </c>
      <c r="Q136">
        <v>-7.79</v>
      </c>
      <c r="R136">
        <v>68.287999999999997</v>
      </c>
    </row>
    <row r="137" spans="1:18" x14ac:dyDescent="0.2">
      <c r="A137" t="s">
        <v>1109</v>
      </c>
      <c r="B137" t="s">
        <v>1110</v>
      </c>
      <c r="C137" t="s">
        <v>836</v>
      </c>
      <c r="D137" t="s">
        <v>837</v>
      </c>
      <c r="E137" t="s">
        <v>811</v>
      </c>
      <c r="F137">
        <v>9.6020000000000003</v>
      </c>
      <c r="G137">
        <v>0.434</v>
      </c>
      <c r="H137">
        <f t="shared" si="2"/>
        <v>43.4</v>
      </c>
      <c r="I137">
        <v>904</v>
      </c>
      <c r="J137">
        <v>511</v>
      </c>
      <c r="K137">
        <v>12810</v>
      </c>
      <c r="L137">
        <v>13663</v>
      </c>
      <c r="M137">
        <v>1873</v>
      </c>
      <c r="N137">
        <v>1.4800000000000001E-2</v>
      </c>
      <c r="O137">
        <v>25913</v>
      </c>
      <c r="P137">
        <v>1.5699999999999999E-2</v>
      </c>
      <c r="Q137">
        <v>-7.79</v>
      </c>
      <c r="R137">
        <v>68.287999999999997</v>
      </c>
    </row>
    <row r="138" spans="1:18" x14ac:dyDescent="0.2">
      <c r="A138" t="s">
        <v>1288</v>
      </c>
      <c r="B138" t="s">
        <v>1289</v>
      </c>
      <c r="C138" t="s">
        <v>849</v>
      </c>
      <c r="D138" t="s">
        <v>993</v>
      </c>
      <c r="E138" t="s">
        <v>4</v>
      </c>
      <c r="F138">
        <v>10.515000000000001</v>
      </c>
      <c r="G138">
        <v>0.55900000000000005</v>
      </c>
      <c r="H138">
        <f t="shared" si="2"/>
        <v>55.900000000000006</v>
      </c>
      <c r="I138">
        <v>592</v>
      </c>
      <c r="J138">
        <v>823</v>
      </c>
      <c r="K138">
        <v>7483</v>
      </c>
      <c r="L138">
        <v>18990</v>
      </c>
      <c r="M138">
        <v>866</v>
      </c>
      <c r="N138">
        <v>7.6E-3</v>
      </c>
      <c r="O138">
        <v>10585</v>
      </c>
      <c r="P138">
        <v>7.1300000000000001E-3</v>
      </c>
      <c r="Q138">
        <v>6.0110000000000001</v>
      </c>
      <c r="R138">
        <v>59.31</v>
      </c>
    </row>
    <row r="139" spans="1:18" x14ac:dyDescent="0.2">
      <c r="A139" t="s">
        <v>1180</v>
      </c>
      <c r="B139" t="s">
        <v>1181</v>
      </c>
      <c r="C139" t="s">
        <v>836</v>
      </c>
      <c r="D139" t="s">
        <v>837</v>
      </c>
      <c r="E139" t="s">
        <v>811</v>
      </c>
      <c r="F139">
        <v>11.026999999999999</v>
      </c>
      <c r="G139">
        <v>0.33300000000000002</v>
      </c>
      <c r="H139">
        <f t="shared" si="2"/>
        <v>33.300000000000004</v>
      </c>
      <c r="I139">
        <v>805</v>
      </c>
      <c r="J139">
        <v>610</v>
      </c>
      <c r="K139">
        <v>11260</v>
      </c>
      <c r="L139">
        <v>15213</v>
      </c>
      <c r="M139">
        <v>1417</v>
      </c>
      <c r="N139">
        <v>7.4599999999999996E-3</v>
      </c>
      <c r="O139">
        <v>20389</v>
      </c>
      <c r="P139">
        <v>8.2400000000000008E-3</v>
      </c>
      <c r="Q139">
        <v>-9.1509999999999998</v>
      </c>
      <c r="R139">
        <v>58.747</v>
      </c>
    </row>
    <row r="140" spans="1:18" x14ac:dyDescent="0.2">
      <c r="A140" t="s">
        <v>920</v>
      </c>
      <c r="B140" t="s">
        <v>921</v>
      </c>
      <c r="C140" t="s">
        <v>2</v>
      </c>
      <c r="D140" t="s">
        <v>3</v>
      </c>
      <c r="E140" t="s">
        <v>4</v>
      </c>
      <c r="F140">
        <v>10.138999999999999</v>
      </c>
      <c r="G140">
        <v>0.52300000000000002</v>
      </c>
      <c r="H140">
        <f t="shared" si="2"/>
        <v>52.300000000000004</v>
      </c>
      <c r="I140">
        <v>565</v>
      </c>
      <c r="J140">
        <v>850</v>
      </c>
      <c r="K140">
        <v>7097</v>
      </c>
      <c r="L140">
        <v>19376</v>
      </c>
      <c r="M140">
        <v>786</v>
      </c>
      <c r="N140">
        <v>5.5199999999999997E-3</v>
      </c>
      <c r="O140">
        <v>9761</v>
      </c>
      <c r="P140">
        <v>5.2599999999999999E-3</v>
      </c>
      <c r="Q140">
        <v>3.8519999999999999</v>
      </c>
      <c r="R140">
        <v>57.04</v>
      </c>
    </row>
    <row r="141" spans="1:18" x14ac:dyDescent="0.2">
      <c r="A141" t="s">
        <v>861</v>
      </c>
      <c r="B141" t="s">
        <v>862</v>
      </c>
      <c r="C141" t="s">
        <v>836</v>
      </c>
      <c r="D141" t="s">
        <v>837</v>
      </c>
      <c r="E141" t="s">
        <v>811</v>
      </c>
      <c r="F141">
        <v>10.582000000000001</v>
      </c>
      <c r="G141">
        <v>0.432</v>
      </c>
      <c r="H141">
        <f t="shared" si="2"/>
        <v>43.2</v>
      </c>
      <c r="I141">
        <v>954</v>
      </c>
      <c r="J141">
        <v>461</v>
      </c>
      <c r="K141">
        <v>14240</v>
      </c>
      <c r="L141">
        <v>12233</v>
      </c>
      <c r="M141">
        <v>2330</v>
      </c>
      <c r="N141">
        <v>1.23E-2</v>
      </c>
      <c r="O141">
        <v>34466</v>
      </c>
      <c r="P141">
        <v>1.3899999999999999E-2</v>
      </c>
      <c r="Q141">
        <v>-15.063000000000001</v>
      </c>
      <c r="R141">
        <v>54.6</v>
      </c>
    </row>
    <row r="142" spans="1:18" x14ac:dyDescent="0.2">
      <c r="A142" t="s">
        <v>994</v>
      </c>
      <c r="B142" t="s">
        <v>995</v>
      </c>
      <c r="C142" t="s">
        <v>959</v>
      </c>
      <c r="D142" t="s">
        <v>996</v>
      </c>
      <c r="E142" t="s">
        <v>4</v>
      </c>
      <c r="F142">
        <v>15.709</v>
      </c>
      <c r="G142">
        <v>0.17899999999999999</v>
      </c>
      <c r="H142">
        <f t="shared" si="2"/>
        <v>17.899999999999999</v>
      </c>
      <c r="I142">
        <v>544</v>
      </c>
      <c r="J142">
        <v>871</v>
      </c>
      <c r="K142">
        <v>6821</v>
      </c>
      <c r="L142">
        <v>19652</v>
      </c>
      <c r="M142">
        <v>764</v>
      </c>
      <c r="N142">
        <v>6.7099999999999998E-3</v>
      </c>
      <c r="O142">
        <v>9106</v>
      </c>
      <c r="P142">
        <v>6.13E-3</v>
      </c>
      <c r="Q142">
        <v>7.8520000000000003</v>
      </c>
      <c r="R142">
        <v>54.551000000000002</v>
      </c>
    </row>
    <row r="143" spans="1:18" x14ac:dyDescent="0.2">
      <c r="A143" t="s">
        <v>1000</v>
      </c>
      <c r="B143" t="s">
        <v>1001</v>
      </c>
      <c r="C143" t="s">
        <v>2</v>
      </c>
      <c r="D143" t="s">
        <v>821</v>
      </c>
      <c r="E143" t="s">
        <v>4</v>
      </c>
      <c r="F143">
        <v>11.29</v>
      </c>
      <c r="G143">
        <v>0.64300000000000002</v>
      </c>
      <c r="H143">
        <f t="shared" si="2"/>
        <v>64.3</v>
      </c>
      <c r="I143">
        <v>508</v>
      </c>
      <c r="J143">
        <v>907</v>
      </c>
      <c r="K143">
        <v>6282</v>
      </c>
      <c r="L143">
        <v>20191</v>
      </c>
      <c r="M143">
        <v>681</v>
      </c>
      <c r="N143">
        <v>4.1900000000000001E-3</v>
      </c>
      <c r="O143">
        <v>8348</v>
      </c>
      <c r="P143">
        <v>3.9399999999999999E-3</v>
      </c>
      <c r="Q143">
        <v>4.2480000000000002</v>
      </c>
      <c r="R143">
        <v>52.695999999999998</v>
      </c>
    </row>
    <row r="144" spans="1:18" x14ac:dyDescent="0.2">
      <c r="A144" t="s">
        <v>1203</v>
      </c>
      <c r="B144" t="s">
        <v>1204</v>
      </c>
      <c r="C144" t="s">
        <v>2</v>
      </c>
      <c r="D144" t="s">
        <v>821</v>
      </c>
      <c r="E144" t="s">
        <v>4</v>
      </c>
      <c r="F144">
        <v>11.103999999999999</v>
      </c>
      <c r="G144">
        <v>0.69899999999999995</v>
      </c>
      <c r="H144">
        <f t="shared" si="2"/>
        <v>69.899999999999991</v>
      </c>
      <c r="I144">
        <v>374</v>
      </c>
      <c r="J144">
        <v>1041</v>
      </c>
      <c r="K144">
        <v>4206</v>
      </c>
      <c r="L144">
        <v>22267</v>
      </c>
      <c r="M144">
        <v>457</v>
      </c>
      <c r="N144">
        <v>4.0099999999999997E-3</v>
      </c>
      <c r="O144">
        <v>5155</v>
      </c>
      <c r="P144">
        <v>3.47E-3</v>
      </c>
      <c r="Q144">
        <v>9.798</v>
      </c>
      <c r="R144">
        <v>50.932000000000002</v>
      </c>
    </row>
    <row r="145" spans="1:18" x14ac:dyDescent="0.2">
      <c r="A145" t="s">
        <v>901</v>
      </c>
      <c r="B145" t="s">
        <v>902</v>
      </c>
      <c r="C145" t="s">
        <v>836</v>
      </c>
      <c r="D145" t="s">
        <v>837</v>
      </c>
      <c r="E145" t="s">
        <v>811</v>
      </c>
      <c r="F145">
        <v>10.25</v>
      </c>
      <c r="G145">
        <v>0.44400000000000001</v>
      </c>
      <c r="H145">
        <f t="shared" si="2"/>
        <v>44.4</v>
      </c>
      <c r="I145">
        <v>895</v>
      </c>
      <c r="J145">
        <v>520</v>
      </c>
      <c r="K145">
        <v>13232</v>
      </c>
      <c r="L145">
        <v>13241</v>
      </c>
      <c r="M145">
        <v>1920</v>
      </c>
      <c r="N145">
        <v>1.01E-2</v>
      </c>
      <c r="O145">
        <v>28561</v>
      </c>
      <c r="P145">
        <v>1.15E-2</v>
      </c>
      <c r="Q145">
        <v>-14.265000000000001</v>
      </c>
      <c r="R145">
        <v>50.819000000000003</v>
      </c>
    </row>
    <row r="146" spans="1:18" x14ac:dyDescent="0.2">
      <c r="A146" t="s">
        <v>985</v>
      </c>
      <c r="B146" t="s">
        <v>986</v>
      </c>
      <c r="C146" t="s">
        <v>959</v>
      </c>
      <c r="D146" t="s">
        <v>960</v>
      </c>
      <c r="E146" t="s">
        <v>811</v>
      </c>
      <c r="F146">
        <v>12.823</v>
      </c>
      <c r="G146">
        <v>0.34799999999999998</v>
      </c>
      <c r="H146">
        <f t="shared" si="2"/>
        <v>34.799999999999997</v>
      </c>
      <c r="I146">
        <v>783</v>
      </c>
      <c r="J146">
        <v>632</v>
      </c>
      <c r="K146">
        <v>11181</v>
      </c>
      <c r="L146">
        <v>15292</v>
      </c>
      <c r="M146">
        <v>1438</v>
      </c>
      <c r="N146">
        <v>1.3899999999999999E-2</v>
      </c>
      <c r="O146">
        <v>19665</v>
      </c>
      <c r="P146">
        <v>1.46E-2</v>
      </c>
      <c r="Q146">
        <v>-6.07</v>
      </c>
      <c r="R146">
        <v>49.396999999999998</v>
      </c>
    </row>
    <row r="147" spans="1:18" x14ac:dyDescent="0.2">
      <c r="A147" t="s">
        <v>1228</v>
      </c>
      <c r="B147" t="s">
        <v>1229</v>
      </c>
      <c r="C147" t="s">
        <v>881</v>
      </c>
      <c r="D147" t="s">
        <v>1230</v>
      </c>
      <c r="E147" t="s">
        <v>811</v>
      </c>
      <c r="F147">
        <v>13.789</v>
      </c>
      <c r="G147">
        <v>0.34300000000000003</v>
      </c>
      <c r="H147">
        <f t="shared" si="2"/>
        <v>34.300000000000004</v>
      </c>
      <c r="I147">
        <v>564</v>
      </c>
      <c r="J147">
        <v>851</v>
      </c>
      <c r="K147">
        <v>7355</v>
      </c>
      <c r="L147">
        <v>19118</v>
      </c>
      <c r="M147">
        <v>801</v>
      </c>
      <c r="N147">
        <v>6.3299999999999997E-3</v>
      </c>
      <c r="O147">
        <v>10082</v>
      </c>
      <c r="P147">
        <v>6.11E-3</v>
      </c>
      <c r="Q147">
        <v>2.9809999999999999</v>
      </c>
      <c r="R147">
        <v>48.183999999999997</v>
      </c>
    </row>
    <row r="148" spans="1:18" x14ac:dyDescent="0.2">
      <c r="A148" t="s">
        <v>1245</v>
      </c>
      <c r="B148" t="s">
        <v>1246</v>
      </c>
      <c r="C148" t="s">
        <v>849</v>
      </c>
      <c r="D148" t="s">
        <v>850</v>
      </c>
      <c r="E148" t="s">
        <v>811</v>
      </c>
      <c r="F148">
        <v>13.871</v>
      </c>
      <c r="G148">
        <v>0.47499999999999998</v>
      </c>
      <c r="H148">
        <f t="shared" si="2"/>
        <v>47.5</v>
      </c>
      <c r="I148">
        <v>514</v>
      </c>
      <c r="J148">
        <v>901</v>
      </c>
      <c r="K148">
        <v>6560</v>
      </c>
      <c r="L148">
        <v>19913</v>
      </c>
      <c r="M148">
        <v>676</v>
      </c>
      <c r="N148">
        <v>5.3400000000000001E-3</v>
      </c>
      <c r="O148">
        <v>8660</v>
      </c>
      <c r="P148">
        <v>5.2500000000000003E-3</v>
      </c>
      <c r="Q148">
        <v>1.357</v>
      </c>
      <c r="R148">
        <v>46.834000000000003</v>
      </c>
    </row>
    <row r="149" spans="1:18" x14ac:dyDescent="0.2">
      <c r="A149" t="s">
        <v>847</v>
      </c>
      <c r="B149" t="s">
        <v>848</v>
      </c>
      <c r="C149" t="s">
        <v>849</v>
      </c>
      <c r="D149" t="s">
        <v>850</v>
      </c>
      <c r="E149" t="s">
        <v>4</v>
      </c>
      <c r="F149">
        <v>10.401</v>
      </c>
      <c r="G149">
        <v>0.502</v>
      </c>
      <c r="H149">
        <f t="shared" si="2"/>
        <v>50.2</v>
      </c>
      <c r="I149">
        <v>684</v>
      </c>
      <c r="J149">
        <v>731</v>
      </c>
      <c r="K149">
        <v>9507</v>
      </c>
      <c r="L149">
        <v>16966</v>
      </c>
      <c r="M149">
        <v>1018</v>
      </c>
      <c r="N149">
        <v>9.8300000000000002E-3</v>
      </c>
      <c r="O149">
        <v>14724</v>
      </c>
      <c r="P149">
        <v>1.09E-2</v>
      </c>
      <c r="Q149">
        <v>-11.067</v>
      </c>
      <c r="R149">
        <v>46.207999999999998</v>
      </c>
    </row>
    <row r="150" spans="1:18" x14ac:dyDescent="0.2">
      <c r="A150" t="s">
        <v>1092</v>
      </c>
      <c r="B150" t="s">
        <v>1093</v>
      </c>
      <c r="C150" t="s">
        <v>836</v>
      </c>
      <c r="D150" t="s">
        <v>837</v>
      </c>
      <c r="E150" t="s">
        <v>4</v>
      </c>
      <c r="F150">
        <v>16.821000000000002</v>
      </c>
      <c r="G150">
        <v>0.222</v>
      </c>
      <c r="H150">
        <f t="shared" si="2"/>
        <v>22.2</v>
      </c>
      <c r="I150">
        <v>358</v>
      </c>
      <c r="J150">
        <v>1057</v>
      </c>
      <c r="K150">
        <v>4162</v>
      </c>
      <c r="L150">
        <v>22311</v>
      </c>
      <c r="M150">
        <v>426</v>
      </c>
      <c r="N150">
        <v>4.4900000000000001E-3</v>
      </c>
      <c r="O150">
        <v>4896</v>
      </c>
      <c r="P150">
        <v>3.96E-3</v>
      </c>
      <c r="Q150">
        <v>9.0239999999999991</v>
      </c>
      <c r="R150">
        <v>43.220999999999997</v>
      </c>
    </row>
    <row r="151" spans="1:18" x14ac:dyDescent="0.2">
      <c r="A151" t="s">
        <v>889</v>
      </c>
      <c r="B151" t="s">
        <v>890</v>
      </c>
      <c r="C151" t="s">
        <v>807</v>
      </c>
      <c r="D151" t="s">
        <v>825</v>
      </c>
      <c r="E151" t="s">
        <v>4</v>
      </c>
      <c r="F151">
        <v>10.164999999999999</v>
      </c>
      <c r="G151">
        <v>0.49099999999999999</v>
      </c>
      <c r="H151">
        <f t="shared" si="2"/>
        <v>49.1</v>
      </c>
      <c r="I151">
        <v>723</v>
      </c>
      <c r="J151">
        <v>692</v>
      </c>
      <c r="K151">
        <v>10422</v>
      </c>
      <c r="L151">
        <v>16051</v>
      </c>
      <c r="M151">
        <v>1235</v>
      </c>
      <c r="N151">
        <v>8.6700000000000006E-3</v>
      </c>
      <c r="O151">
        <v>17733</v>
      </c>
      <c r="P151">
        <v>9.5499999999999995E-3</v>
      </c>
      <c r="Q151">
        <v>-9.6609999999999996</v>
      </c>
      <c r="R151">
        <v>40.564999999999998</v>
      </c>
    </row>
    <row r="152" spans="1:18" x14ac:dyDescent="0.2">
      <c r="A152" t="s">
        <v>1273</v>
      </c>
      <c r="B152" t="s">
        <v>1274</v>
      </c>
      <c r="C152" t="s">
        <v>2</v>
      </c>
      <c r="D152" t="s">
        <v>821</v>
      </c>
      <c r="E152" t="s">
        <v>4</v>
      </c>
      <c r="F152">
        <v>10.144</v>
      </c>
      <c r="G152">
        <v>0.50700000000000001</v>
      </c>
      <c r="H152">
        <f t="shared" si="2"/>
        <v>50.7</v>
      </c>
      <c r="I152">
        <v>727</v>
      </c>
      <c r="J152">
        <v>688</v>
      </c>
      <c r="K152">
        <v>10503</v>
      </c>
      <c r="L152">
        <v>15970</v>
      </c>
      <c r="M152">
        <v>1226</v>
      </c>
      <c r="N152">
        <v>1.0800000000000001E-2</v>
      </c>
      <c r="O152">
        <v>16990</v>
      </c>
      <c r="P152">
        <v>1.14E-2</v>
      </c>
      <c r="Q152">
        <v>-6.8159999999999998</v>
      </c>
      <c r="R152">
        <v>40.353999999999999</v>
      </c>
    </row>
    <row r="153" spans="1:18" x14ac:dyDescent="0.2">
      <c r="A153" t="s">
        <v>1101</v>
      </c>
      <c r="B153" t="s">
        <v>1102</v>
      </c>
      <c r="C153" t="s">
        <v>2</v>
      </c>
      <c r="D153" t="s">
        <v>821</v>
      </c>
      <c r="E153" t="s">
        <v>4</v>
      </c>
      <c r="F153">
        <v>11.157</v>
      </c>
      <c r="G153">
        <v>0.68600000000000005</v>
      </c>
      <c r="H153">
        <f t="shared" si="2"/>
        <v>68.600000000000009</v>
      </c>
      <c r="I153">
        <v>347</v>
      </c>
      <c r="J153">
        <v>1068</v>
      </c>
      <c r="K153">
        <v>4128</v>
      </c>
      <c r="L153">
        <v>22345</v>
      </c>
      <c r="M153">
        <v>423</v>
      </c>
      <c r="N153">
        <v>3.7100000000000002E-3</v>
      </c>
      <c r="O153">
        <v>5017</v>
      </c>
      <c r="P153">
        <v>3.3800000000000002E-3</v>
      </c>
      <c r="Q153">
        <v>6.1509999999999998</v>
      </c>
      <c r="R153">
        <v>38.366999999999997</v>
      </c>
    </row>
    <row r="154" spans="1:18" x14ac:dyDescent="0.2">
      <c r="A154" t="s">
        <v>1086</v>
      </c>
      <c r="B154" t="s">
        <v>1087</v>
      </c>
      <c r="C154" t="s">
        <v>807</v>
      </c>
      <c r="D154" t="s">
        <v>808</v>
      </c>
      <c r="E154" t="s">
        <v>4</v>
      </c>
      <c r="F154">
        <v>13.196999999999999</v>
      </c>
      <c r="G154">
        <v>0.61</v>
      </c>
      <c r="H154">
        <f t="shared" si="2"/>
        <v>61</v>
      </c>
      <c r="I154">
        <v>175</v>
      </c>
      <c r="J154">
        <v>1240</v>
      </c>
      <c r="K154">
        <v>1616</v>
      </c>
      <c r="L154">
        <v>24857</v>
      </c>
      <c r="M154">
        <v>179</v>
      </c>
      <c r="N154">
        <v>1.57E-3</v>
      </c>
      <c r="O154">
        <v>1724</v>
      </c>
      <c r="P154">
        <v>1.16E-3</v>
      </c>
      <c r="Q154">
        <v>12.849</v>
      </c>
      <c r="R154">
        <v>38.323</v>
      </c>
    </row>
    <row r="155" spans="1:18" x14ac:dyDescent="0.2">
      <c r="A155" t="s">
        <v>1043</v>
      </c>
      <c r="B155" t="s">
        <v>1044</v>
      </c>
      <c r="C155" t="s">
        <v>2</v>
      </c>
      <c r="D155" t="s">
        <v>821</v>
      </c>
      <c r="E155" t="s">
        <v>4</v>
      </c>
      <c r="F155">
        <v>12.685</v>
      </c>
      <c r="G155">
        <v>0.57099999999999995</v>
      </c>
      <c r="H155">
        <f t="shared" si="2"/>
        <v>57.099999999999994</v>
      </c>
      <c r="I155">
        <v>497</v>
      </c>
      <c r="J155">
        <v>918</v>
      </c>
      <c r="K155">
        <v>6613</v>
      </c>
      <c r="L155">
        <v>19860</v>
      </c>
      <c r="M155">
        <v>683</v>
      </c>
      <c r="N155">
        <v>6.0000000000000001E-3</v>
      </c>
      <c r="O155">
        <v>8812</v>
      </c>
      <c r="P155">
        <v>5.9300000000000004E-3</v>
      </c>
      <c r="Q155">
        <v>0.85099999999999998</v>
      </c>
      <c r="R155">
        <v>36.886000000000003</v>
      </c>
    </row>
    <row r="156" spans="1:18" x14ac:dyDescent="0.2">
      <c r="A156" t="s">
        <v>1281</v>
      </c>
      <c r="B156" t="s">
        <v>1282</v>
      </c>
      <c r="C156" t="s">
        <v>849</v>
      </c>
      <c r="D156" t="s">
        <v>993</v>
      </c>
      <c r="E156" t="s">
        <v>4</v>
      </c>
      <c r="F156">
        <v>14.757</v>
      </c>
      <c r="G156">
        <v>0.56699999999999995</v>
      </c>
      <c r="H156">
        <f t="shared" si="2"/>
        <v>56.699999999999996</v>
      </c>
      <c r="I156">
        <v>364</v>
      </c>
      <c r="J156">
        <v>1051</v>
      </c>
      <c r="K156">
        <v>4451</v>
      </c>
      <c r="L156">
        <v>22022</v>
      </c>
      <c r="M156">
        <v>443</v>
      </c>
      <c r="N156">
        <v>3.8899999999999998E-3</v>
      </c>
      <c r="O156">
        <v>5383</v>
      </c>
      <c r="P156">
        <v>3.63E-3</v>
      </c>
      <c r="Q156">
        <v>4.68</v>
      </c>
      <c r="R156">
        <v>36.508000000000003</v>
      </c>
    </row>
    <row r="157" spans="1:18" x14ac:dyDescent="0.2">
      <c r="A157" t="s">
        <v>1070</v>
      </c>
      <c r="B157" t="s">
        <v>1071</v>
      </c>
      <c r="C157" t="s">
        <v>849</v>
      </c>
      <c r="D157" t="s">
        <v>993</v>
      </c>
      <c r="E157" t="s">
        <v>811</v>
      </c>
      <c r="F157">
        <v>12.904999999999999</v>
      </c>
      <c r="G157">
        <v>0.53200000000000003</v>
      </c>
      <c r="H157">
        <f t="shared" si="2"/>
        <v>53.2</v>
      </c>
      <c r="I157">
        <v>314</v>
      </c>
      <c r="J157">
        <v>1101</v>
      </c>
      <c r="K157">
        <v>3684</v>
      </c>
      <c r="L157">
        <v>22789</v>
      </c>
      <c r="M157">
        <v>400</v>
      </c>
      <c r="N157">
        <v>4.2100000000000002E-3</v>
      </c>
      <c r="O157">
        <v>4412</v>
      </c>
      <c r="P157">
        <v>3.5699999999999998E-3</v>
      </c>
      <c r="Q157">
        <v>11.603</v>
      </c>
      <c r="R157">
        <v>36.021999999999998</v>
      </c>
    </row>
    <row r="158" spans="1:18" x14ac:dyDescent="0.2">
      <c r="A158" t="s">
        <v>1283</v>
      </c>
      <c r="B158" t="s">
        <v>1284</v>
      </c>
      <c r="C158" t="s">
        <v>849</v>
      </c>
      <c r="D158" t="s">
        <v>1285</v>
      </c>
      <c r="E158" t="s">
        <v>4</v>
      </c>
      <c r="F158">
        <v>13.601000000000001</v>
      </c>
      <c r="G158">
        <v>0.505</v>
      </c>
      <c r="H158">
        <f t="shared" si="2"/>
        <v>50.5</v>
      </c>
      <c r="I158">
        <v>467</v>
      </c>
      <c r="J158">
        <v>948</v>
      </c>
      <c r="K158">
        <v>6182</v>
      </c>
      <c r="L158">
        <v>20291</v>
      </c>
      <c r="M158">
        <v>610</v>
      </c>
      <c r="N158">
        <v>5.3600000000000002E-3</v>
      </c>
      <c r="O158">
        <v>7983</v>
      </c>
      <c r="P158">
        <v>5.3800000000000002E-3</v>
      </c>
      <c r="Q158">
        <v>-0.311</v>
      </c>
      <c r="R158">
        <v>34.911999999999999</v>
      </c>
    </row>
    <row r="159" spans="1:18" x14ac:dyDescent="0.2">
      <c r="A159" t="s">
        <v>1305</v>
      </c>
      <c r="B159" t="s">
        <v>1306</v>
      </c>
      <c r="C159" t="s">
        <v>849</v>
      </c>
      <c r="D159" t="s">
        <v>1285</v>
      </c>
      <c r="E159" t="s">
        <v>4</v>
      </c>
      <c r="F159">
        <v>13.119</v>
      </c>
      <c r="G159">
        <v>0.45200000000000001</v>
      </c>
      <c r="H159">
        <f t="shared" si="2"/>
        <v>45.2</v>
      </c>
      <c r="I159">
        <v>365</v>
      </c>
      <c r="J159">
        <v>1050</v>
      </c>
      <c r="K159">
        <v>4600</v>
      </c>
      <c r="L159">
        <v>21873</v>
      </c>
      <c r="M159">
        <v>433</v>
      </c>
      <c r="N159">
        <v>5.7000000000000002E-3</v>
      </c>
      <c r="O159">
        <v>5494</v>
      </c>
      <c r="P159">
        <v>5.5500000000000002E-3</v>
      </c>
      <c r="Q159">
        <v>2.1789999999999998</v>
      </c>
      <c r="R159">
        <v>32.372</v>
      </c>
    </row>
    <row r="160" spans="1:18" x14ac:dyDescent="0.2">
      <c r="A160" t="s">
        <v>936</v>
      </c>
      <c r="B160" t="s">
        <v>937</v>
      </c>
      <c r="C160" t="s">
        <v>836</v>
      </c>
      <c r="D160" t="s">
        <v>837</v>
      </c>
      <c r="E160" t="s">
        <v>4</v>
      </c>
      <c r="F160">
        <v>14.641</v>
      </c>
      <c r="G160">
        <v>0.31</v>
      </c>
      <c r="H160">
        <f t="shared" si="2"/>
        <v>31</v>
      </c>
      <c r="I160">
        <v>454</v>
      </c>
      <c r="J160">
        <v>961</v>
      </c>
      <c r="K160">
        <v>6071</v>
      </c>
      <c r="L160">
        <v>20402</v>
      </c>
      <c r="M160">
        <v>573</v>
      </c>
      <c r="N160">
        <v>6.0400000000000002E-3</v>
      </c>
      <c r="O160">
        <v>7800</v>
      </c>
      <c r="P160">
        <v>6.3E-3</v>
      </c>
      <c r="Q160">
        <v>-3.6059999999999999</v>
      </c>
      <c r="R160">
        <v>32.049999999999997</v>
      </c>
    </row>
    <row r="161" spans="1:18" x14ac:dyDescent="0.2">
      <c r="A161" t="s">
        <v>965</v>
      </c>
      <c r="B161" t="s">
        <v>966</v>
      </c>
      <c r="C161" t="s">
        <v>807</v>
      </c>
      <c r="D161" t="s">
        <v>825</v>
      </c>
      <c r="E161" t="s">
        <v>4</v>
      </c>
      <c r="F161">
        <v>12.028</v>
      </c>
      <c r="G161">
        <v>0.373</v>
      </c>
      <c r="H161">
        <f t="shared" si="2"/>
        <v>37.299999999999997</v>
      </c>
      <c r="I161">
        <v>385</v>
      </c>
      <c r="J161">
        <v>1030</v>
      </c>
      <c r="K161">
        <v>4953</v>
      </c>
      <c r="L161">
        <v>21520</v>
      </c>
      <c r="M161">
        <v>471</v>
      </c>
      <c r="N161">
        <v>2.8900000000000002E-3</v>
      </c>
      <c r="O161">
        <v>6197</v>
      </c>
      <c r="P161">
        <v>2.9199999999999999E-3</v>
      </c>
      <c r="Q161">
        <v>-0.54</v>
      </c>
      <c r="R161">
        <v>31.501999999999999</v>
      </c>
    </row>
    <row r="162" spans="1:18" x14ac:dyDescent="0.2">
      <c r="A162" t="s">
        <v>1064</v>
      </c>
      <c r="B162" t="s">
        <v>1065</v>
      </c>
      <c r="C162" t="s">
        <v>814</v>
      </c>
      <c r="D162" t="s">
        <v>1051</v>
      </c>
      <c r="E162" t="s">
        <v>4</v>
      </c>
      <c r="F162">
        <v>16.007999999999999</v>
      </c>
      <c r="G162">
        <v>0.38300000000000001</v>
      </c>
      <c r="H162">
        <f t="shared" si="2"/>
        <v>38.299999999999997</v>
      </c>
      <c r="I162">
        <v>511</v>
      </c>
      <c r="J162">
        <v>904</v>
      </c>
      <c r="K162">
        <v>7120</v>
      </c>
      <c r="L162">
        <v>19353</v>
      </c>
      <c r="M162">
        <v>700</v>
      </c>
      <c r="N162">
        <v>7.3699999999999998E-3</v>
      </c>
      <c r="O162">
        <v>9818</v>
      </c>
      <c r="P162">
        <v>7.9299999999999995E-3</v>
      </c>
      <c r="Q162">
        <v>-6.74</v>
      </c>
      <c r="R162">
        <v>29.952000000000002</v>
      </c>
    </row>
    <row r="163" spans="1:18" x14ac:dyDescent="0.2">
      <c r="A163" t="s">
        <v>1105</v>
      </c>
      <c r="B163" t="s">
        <v>1106</v>
      </c>
      <c r="C163" t="s">
        <v>836</v>
      </c>
      <c r="D163" t="s">
        <v>837</v>
      </c>
      <c r="E163" t="s">
        <v>811</v>
      </c>
      <c r="F163">
        <v>12.425000000000001</v>
      </c>
      <c r="G163">
        <v>0.41399999999999998</v>
      </c>
      <c r="H163">
        <f t="shared" si="2"/>
        <v>41.4</v>
      </c>
      <c r="I163">
        <v>641</v>
      </c>
      <c r="J163">
        <v>774</v>
      </c>
      <c r="K163">
        <v>9469</v>
      </c>
      <c r="L163">
        <v>17004</v>
      </c>
      <c r="M163">
        <v>1032</v>
      </c>
      <c r="N163">
        <v>7.2500000000000004E-3</v>
      </c>
      <c r="O163">
        <v>15041</v>
      </c>
      <c r="P163">
        <v>8.0999999999999996E-3</v>
      </c>
      <c r="Q163">
        <v>-10.189</v>
      </c>
      <c r="R163">
        <v>28.404</v>
      </c>
    </row>
    <row r="164" spans="1:18" x14ac:dyDescent="0.2">
      <c r="A164" t="s">
        <v>926</v>
      </c>
      <c r="B164" t="s">
        <v>927</v>
      </c>
      <c r="C164" t="s">
        <v>807</v>
      </c>
      <c r="D164" t="s">
        <v>825</v>
      </c>
      <c r="E164" t="s">
        <v>811</v>
      </c>
      <c r="F164">
        <v>15.138999999999999</v>
      </c>
      <c r="G164">
        <v>0.28799999999999998</v>
      </c>
      <c r="H164">
        <f t="shared" si="2"/>
        <v>28.799999999999997</v>
      </c>
      <c r="I164">
        <v>527</v>
      </c>
      <c r="J164">
        <v>888</v>
      </c>
      <c r="K164">
        <v>7497</v>
      </c>
      <c r="L164">
        <v>18976</v>
      </c>
      <c r="M164">
        <v>731</v>
      </c>
      <c r="N164">
        <v>6.4200000000000004E-3</v>
      </c>
      <c r="O164">
        <v>10322</v>
      </c>
      <c r="P164">
        <v>6.9499999999999996E-3</v>
      </c>
      <c r="Q164">
        <v>-6.8630000000000004</v>
      </c>
      <c r="R164">
        <v>27.6</v>
      </c>
    </row>
    <row r="165" spans="1:18" x14ac:dyDescent="0.2">
      <c r="A165" t="s">
        <v>918</v>
      </c>
      <c r="B165" t="s">
        <v>919</v>
      </c>
      <c r="C165" t="s">
        <v>2</v>
      </c>
      <c r="D165" t="s">
        <v>3</v>
      </c>
      <c r="E165" t="s">
        <v>4</v>
      </c>
      <c r="F165">
        <v>14.138999999999999</v>
      </c>
      <c r="G165">
        <v>0.26500000000000001</v>
      </c>
      <c r="H165">
        <f t="shared" si="2"/>
        <v>26.5</v>
      </c>
      <c r="I165">
        <v>500</v>
      </c>
      <c r="J165">
        <v>915</v>
      </c>
      <c r="K165">
        <v>7053</v>
      </c>
      <c r="L165">
        <v>19420</v>
      </c>
      <c r="M165">
        <v>678</v>
      </c>
      <c r="N165">
        <v>6.5500000000000003E-3</v>
      </c>
      <c r="O165">
        <v>9694</v>
      </c>
      <c r="P165">
        <v>7.1799999999999998E-3</v>
      </c>
      <c r="Q165">
        <v>-8.0169999999999995</v>
      </c>
      <c r="R165">
        <v>27.097999999999999</v>
      </c>
    </row>
    <row r="166" spans="1:18" x14ac:dyDescent="0.2">
      <c r="A166" t="s">
        <v>877</v>
      </c>
      <c r="B166" t="s">
        <v>878</v>
      </c>
      <c r="C166" t="s">
        <v>807</v>
      </c>
      <c r="D166" t="s">
        <v>808</v>
      </c>
      <c r="E166" t="s">
        <v>4</v>
      </c>
      <c r="F166">
        <v>9.4</v>
      </c>
      <c r="G166">
        <v>0.58799999999999997</v>
      </c>
      <c r="H166">
        <f t="shared" si="2"/>
        <v>58.8</v>
      </c>
      <c r="I166">
        <v>591</v>
      </c>
      <c r="J166">
        <v>824</v>
      </c>
      <c r="K166">
        <v>8692</v>
      </c>
      <c r="L166">
        <v>17781</v>
      </c>
      <c r="M166">
        <v>875</v>
      </c>
      <c r="N166">
        <v>7.6800000000000002E-3</v>
      </c>
      <c r="O166">
        <v>13477</v>
      </c>
      <c r="P166">
        <v>9.0799999999999995E-3</v>
      </c>
      <c r="Q166">
        <v>-15.696999999999999</v>
      </c>
      <c r="R166">
        <v>26.012</v>
      </c>
    </row>
    <row r="167" spans="1:18" x14ac:dyDescent="0.2">
      <c r="A167" t="s">
        <v>840</v>
      </c>
      <c r="B167" t="s">
        <v>841</v>
      </c>
      <c r="C167" t="s">
        <v>814</v>
      </c>
      <c r="D167" t="s">
        <v>815</v>
      </c>
      <c r="E167" t="s">
        <v>4</v>
      </c>
      <c r="F167">
        <v>14.824</v>
      </c>
      <c r="G167">
        <v>0.33400000000000002</v>
      </c>
      <c r="H167">
        <f t="shared" si="2"/>
        <v>33.4</v>
      </c>
      <c r="I167">
        <v>273</v>
      </c>
      <c r="J167">
        <v>1142</v>
      </c>
      <c r="K167">
        <v>3369</v>
      </c>
      <c r="L167">
        <v>23104</v>
      </c>
      <c r="M167">
        <v>324</v>
      </c>
      <c r="N167">
        <v>3.98E-3</v>
      </c>
      <c r="O167">
        <v>3890</v>
      </c>
      <c r="P167">
        <v>3.6700000000000001E-3</v>
      </c>
      <c r="Q167">
        <v>5.5469999999999997</v>
      </c>
      <c r="R167">
        <v>25.527999999999999</v>
      </c>
    </row>
    <row r="168" spans="1:18" x14ac:dyDescent="0.2">
      <c r="A168" t="s">
        <v>853</v>
      </c>
      <c r="B168" t="s">
        <v>854</v>
      </c>
      <c r="C168" t="s">
        <v>2</v>
      </c>
      <c r="D168" t="s">
        <v>3</v>
      </c>
      <c r="E168" t="s">
        <v>4</v>
      </c>
      <c r="F168">
        <v>11.147</v>
      </c>
      <c r="G168">
        <v>0.39400000000000002</v>
      </c>
      <c r="H168">
        <f t="shared" si="2"/>
        <v>39.4</v>
      </c>
      <c r="I168">
        <v>441</v>
      </c>
      <c r="J168">
        <v>974</v>
      </c>
      <c r="K168">
        <v>6117</v>
      </c>
      <c r="L168">
        <v>20356</v>
      </c>
      <c r="M168">
        <v>568</v>
      </c>
      <c r="N168">
        <v>5.9800000000000001E-3</v>
      </c>
      <c r="O168">
        <v>7988</v>
      </c>
      <c r="P168">
        <v>6.4599999999999996E-3</v>
      </c>
      <c r="Q168">
        <v>-6.29</v>
      </c>
      <c r="R168">
        <v>25.474</v>
      </c>
    </row>
    <row r="169" spans="1:18" x14ac:dyDescent="0.2">
      <c r="A169" t="s">
        <v>940</v>
      </c>
      <c r="B169" t="s">
        <v>941</v>
      </c>
      <c r="C169" t="s">
        <v>2</v>
      </c>
      <c r="D169" t="s">
        <v>821</v>
      </c>
      <c r="E169" t="s">
        <v>4</v>
      </c>
      <c r="F169">
        <v>14.07</v>
      </c>
      <c r="G169">
        <v>0.45300000000000001</v>
      </c>
      <c r="H169">
        <f t="shared" si="2"/>
        <v>45.300000000000004</v>
      </c>
      <c r="I169">
        <v>339</v>
      </c>
      <c r="J169">
        <v>1076</v>
      </c>
      <c r="K169">
        <v>4425</v>
      </c>
      <c r="L169">
        <v>22048</v>
      </c>
      <c r="M169">
        <v>399</v>
      </c>
      <c r="N169">
        <v>4.1999999999999997E-3</v>
      </c>
      <c r="O169">
        <v>5268</v>
      </c>
      <c r="P169">
        <v>4.2599999999999999E-3</v>
      </c>
      <c r="Q169">
        <v>-0.89</v>
      </c>
      <c r="R169">
        <v>25.46</v>
      </c>
    </row>
    <row r="170" spans="1:18" x14ac:dyDescent="0.2">
      <c r="A170" t="s">
        <v>883</v>
      </c>
      <c r="B170" t="s">
        <v>884</v>
      </c>
      <c r="C170" t="s">
        <v>836</v>
      </c>
      <c r="D170" t="s">
        <v>837</v>
      </c>
      <c r="E170" t="s">
        <v>831</v>
      </c>
      <c r="F170">
        <v>12.545999999999999</v>
      </c>
      <c r="G170">
        <v>0.47399999999999998</v>
      </c>
      <c r="H170">
        <f t="shared" si="2"/>
        <v>47.4</v>
      </c>
      <c r="I170">
        <v>497</v>
      </c>
      <c r="J170">
        <v>918</v>
      </c>
      <c r="K170">
        <v>7127</v>
      </c>
      <c r="L170">
        <v>19346</v>
      </c>
      <c r="M170">
        <v>665</v>
      </c>
      <c r="N170">
        <v>6.4200000000000004E-3</v>
      </c>
      <c r="O170">
        <v>9733</v>
      </c>
      <c r="P170">
        <v>7.2100000000000003E-3</v>
      </c>
      <c r="Q170">
        <v>-9.9489999999999998</v>
      </c>
      <c r="R170">
        <v>24.317</v>
      </c>
    </row>
    <row r="171" spans="1:18" x14ac:dyDescent="0.2">
      <c r="A171" t="s">
        <v>865</v>
      </c>
      <c r="B171" t="s">
        <v>866</v>
      </c>
      <c r="C171" t="s">
        <v>867</v>
      </c>
      <c r="D171" t="s">
        <v>868</v>
      </c>
      <c r="E171" t="s">
        <v>4</v>
      </c>
      <c r="F171">
        <v>19.664999999999999</v>
      </c>
      <c r="G171">
        <v>0.59799999999999998</v>
      </c>
      <c r="H171">
        <f t="shared" si="2"/>
        <v>59.8</v>
      </c>
      <c r="I171">
        <v>57</v>
      </c>
      <c r="J171">
        <v>1358</v>
      </c>
      <c r="K171">
        <v>379</v>
      </c>
      <c r="L171">
        <v>26094</v>
      </c>
      <c r="M171">
        <v>65</v>
      </c>
      <c r="N171">
        <v>7.9900000000000001E-4</v>
      </c>
      <c r="O171">
        <v>398</v>
      </c>
      <c r="P171">
        <v>3.7500000000000001E-4</v>
      </c>
      <c r="Q171">
        <v>23.321999999999999</v>
      </c>
      <c r="R171">
        <v>23.489000000000001</v>
      </c>
    </row>
    <row r="172" spans="1:18" x14ac:dyDescent="0.2">
      <c r="A172" t="s">
        <v>1156</v>
      </c>
      <c r="B172" t="s">
        <v>1157</v>
      </c>
      <c r="C172" t="s">
        <v>2</v>
      </c>
      <c r="D172" t="s">
        <v>3</v>
      </c>
      <c r="E172" t="s">
        <v>4</v>
      </c>
      <c r="F172">
        <v>11.651999999999999</v>
      </c>
      <c r="G172">
        <v>0.48299999999999998</v>
      </c>
      <c r="H172">
        <f t="shared" si="2"/>
        <v>48.3</v>
      </c>
      <c r="I172">
        <v>336</v>
      </c>
      <c r="J172">
        <v>1079</v>
      </c>
      <c r="K172">
        <v>4457</v>
      </c>
      <c r="L172">
        <v>22016</v>
      </c>
      <c r="M172">
        <v>411</v>
      </c>
      <c r="N172">
        <v>4.3299999999999996E-3</v>
      </c>
      <c r="O172">
        <v>5265</v>
      </c>
      <c r="P172">
        <v>4.2599999999999999E-3</v>
      </c>
      <c r="Q172">
        <v>1.2230000000000001</v>
      </c>
      <c r="R172">
        <v>23.36</v>
      </c>
    </row>
    <row r="173" spans="1:18" x14ac:dyDescent="0.2">
      <c r="A173" t="s">
        <v>1191</v>
      </c>
      <c r="B173" t="s">
        <v>1192</v>
      </c>
      <c r="C173" t="s">
        <v>2</v>
      </c>
      <c r="D173" t="s">
        <v>821</v>
      </c>
      <c r="E173" t="s">
        <v>4</v>
      </c>
      <c r="F173">
        <v>14.132</v>
      </c>
      <c r="G173">
        <v>0.67400000000000004</v>
      </c>
      <c r="H173">
        <f t="shared" si="2"/>
        <v>67.400000000000006</v>
      </c>
      <c r="I173">
        <v>96</v>
      </c>
      <c r="J173">
        <v>1319</v>
      </c>
      <c r="K173">
        <v>899</v>
      </c>
      <c r="L173">
        <v>25574</v>
      </c>
      <c r="M173">
        <v>108</v>
      </c>
      <c r="N173">
        <v>1.14E-3</v>
      </c>
      <c r="O173">
        <v>937</v>
      </c>
      <c r="P173">
        <v>7.5699999999999997E-4</v>
      </c>
      <c r="Q173">
        <v>14.747999999999999</v>
      </c>
      <c r="R173">
        <v>20.581</v>
      </c>
    </row>
    <row r="174" spans="1:18" x14ac:dyDescent="0.2">
      <c r="A174" t="s">
        <v>1152</v>
      </c>
      <c r="B174" t="s">
        <v>1153</v>
      </c>
      <c r="C174" t="s">
        <v>2</v>
      </c>
      <c r="D174" t="s">
        <v>821</v>
      </c>
      <c r="E174" t="s">
        <v>4</v>
      </c>
      <c r="F174">
        <v>15.914</v>
      </c>
      <c r="G174">
        <v>0.60899999999999999</v>
      </c>
      <c r="H174">
        <f t="shared" si="2"/>
        <v>60.9</v>
      </c>
      <c r="I174">
        <v>284</v>
      </c>
      <c r="J174">
        <v>1131</v>
      </c>
      <c r="K174">
        <v>3732</v>
      </c>
      <c r="L174">
        <v>22741</v>
      </c>
      <c r="M174">
        <v>337</v>
      </c>
      <c r="N174">
        <v>3.5500000000000002E-3</v>
      </c>
      <c r="O174">
        <v>4524</v>
      </c>
      <c r="P174">
        <v>3.6600000000000001E-3</v>
      </c>
      <c r="Q174">
        <v>-1.8779999999999999</v>
      </c>
      <c r="R174">
        <v>20.323</v>
      </c>
    </row>
    <row r="175" spans="1:18" x14ac:dyDescent="0.2">
      <c r="A175" t="s">
        <v>805</v>
      </c>
      <c r="B175" t="s">
        <v>806</v>
      </c>
      <c r="C175" t="s">
        <v>807</v>
      </c>
      <c r="D175" t="s">
        <v>808</v>
      </c>
      <c r="E175" t="s">
        <v>4</v>
      </c>
      <c r="F175">
        <v>12.618</v>
      </c>
      <c r="G175">
        <v>0.77100000000000002</v>
      </c>
      <c r="H175">
        <f t="shared" si="2"/>
        <v>77.100000000000009</v>
      </c>
      <c r="I175">
        <v>363</v>
      </c>
      <c r="J175">
        <v>1052</v>
      </c>
      <c r="K175">
        <v>5065</v>
      </c>
      <c r="L175">
        <v>21408</v>
      </c>
      <c r="M175">
        <v>445</v>
      </c>
      <c r="N175">
        <v>3.9100000000000003E-3</v>
      </c>
      <c r="O175">
        <v>6745</v>
      </c>
      <c r="P175">
        <v>4.5399999999999998E-3</v>
      </c>
      <c r="Q175">
        <v>-10.097</v>
      </c>
      <c r="R175">
        <v>19.585999999999999</v>
      </c>
    </row>
    <row r="176" spans="1:18" x14ac:dyDescent="0.2">
      <c r="A176" t="s">
        <v>871</v>
      </c>
      <c r="B176" t="s">
        <v>872</v>
      </c>
      <c r="C176" t="s">
        <v>807</v>
      </c>
      <c r="D176" t="s">
        <v>808</v>
      </c>
      <c r="E176" t="s">
        <v>811</v>
      </c>
      <c r="F176">
        <v>14.593</v>
      </c>
      <c r="G176">
        <v>0.247</v>
      </c>
      <c r="H176">
        <f t="shared" si="2"/>
        <v>24.7</v>
      </c>
      <c r="I176">
        <v>413</v>
      </c>
      <c r="J176">
        <v>1002</v>
      </c>
      <c r="K176">
        <v>5921</v>
      </c>
      <c r="L176">
        <v>20552</v>
      </c>
      <c r="M176">
        <v>516</v>
      </c>
      <c r="N176">
        <v>5.4400000000000004E-3</v>
      </c>
      <c r="O176">
        <v>7586</v>
      </c>
      <c r="P176">
        <v>6.13E-3</v>
      </c>
      <c r="Q176">
        <v>-9.5020000000000007</v>
      </c>
      <c r="R176">
        <v>19.376999999999999</v>
      </c>
    </row>
    <row r="177" spans="1:18" x14ac:dyDescent="0.2">
      <c r="A177" t="s">
        <v>1066</v>
      </c>
      <c r="B177" t="s">
        <v>1067</v>
      </c>
      <c r="C177" t="s">
        <v>814</v>
      </c>
      <c r="D177" t="s">
        <v>1038</v>
      </c>
      <c r="E177" t="s">
        <v>4</v>
      </c>
      <c r="F177">
        <v>13.335000000000001</v>
      </c>
      <c r="G177">
        <v>0.64700000000000002</v>
      </c>
      <c r="H177">
        <f t="shared" si="2"/>
        <v>64.7</v>
      </c>
      <c r="I177">
        <v>323</v>
      </c>
      <c r="J177">
        <v>1092</v>
      </c>
      <c r="K177">
        <v>4424</v>
      </c>
      <c r="L177">
        <v>22049</v>
      </c>
      <c r="M177">
        <v>386</v>
      </c>
      <c r="N177">
        <v>3.7299999999999998E-3</v>
      </c>
      <c r="O177">
        <v>5338</v>
      </c>
      <c r="P177">
        <v>3.9500000000000004E-3</v>
      </c>
      <c r="Q177">
        <v>-3.8639999999999999</v>
      </c>
      <c r="R177">
        <v>19.024999999999999</v>
      </c>
    </row>
    <row r="178" spans="1:18" x14ac:dyDescent="0.2">
      <c r="A178" t="s">
        <v>912</v>
      </c>
      <c r="B178" t="s">
        <v>913</v>
      </c>
      <c r="C178" t="s">
        <v>807</v>
      </c>
      <c r="D178" t="s">
        <v>808</v>
      </c>
      <c r="E178" t="s">
        <v>811</v>
      </c>
      <c r="F178">
        <v>10.977</v>
      </c>
      <c r="G178">
        <v>0.246</v>
      </c>
      <c r="H178">
        <f t="shared" si="2"/>
        <v>24.6</v>
      </c>
      <c r="I178">
        <v>552</v>
      </c>
      <c r="J178">
        <v>863</v>
      </c>
      <c r="K178">
        <v>8370</v>
      </c>
      <c r="L178">
        <v>18103</v>
      </c>
      <c r="M178">
        <v>782</v>
      </c>
      <c r="N178">
        <v>6.8700000000000002E-3</v>
      </c>
      <c r="O178">
        <v>12663</v>
      </c>
      <c r="P178">
        <v>8.5299999999999994E-3</v>
      </c>
      <c r="Q178">
        <v>-19.303000000000001</v>
      </c>
      <c r="R178">
        <v>18.882999999999999</v>
      </c>
    </row>
    <row r="179" spans="1:18" x14ac:dyDescent="0.2">
      <c r="A179" t="s">
        <v>851</v>
      </c>
      <c r="B179" t="s">
        <v>852</v>
      </c>
      <c r="C179" t="s">
        <v>807</v>
      </c>
      <c r="D179" t="s">
        <v>825</v>
      </c>
      <c r="E179" t="s">
        <v>811</v>
      </c>
      <c r="F179">
        <v>13.647</v>
      </c>
      <c r="G179">
        <v>0.41699999999999998</v>
      </c>
      <c r="H179">
        <f t="shared" si="2"/>
        <v>41.699999999999996</v>
      </c>
      <c r="I179">
        <v>302</v>
      </c>
      <c r="J179">
        <v>1113</v>
      </c>
      <c r="K179">
        <v>4108</v>
      </c>
      <c r="L179">
        <v>22365</v>
      </c>
      <c r="M179">
        <v>363</v>
      </c>
      <c r="N179">
        <v>3.82E-3</v>
      </c>
      <c r="O179">
        <v>4841</v>
      </c>
      <c r="P179">
        <v>3.9100000000000003E-3</v>
      </c>
      <c r="Q179">
        <v>-1.5129999999999999</v>
      </c>
      <c r="R179">
        <v>18.332999999999998</v>
      </c>
    </row>
    <row r="180" spans="1:18" x14ac:dyDescent="0.2">
      <c r="A180" t="s">
        <v>1060</v>
      </c>
      <c r="B180" t="s">
        <v>1061</v>
      </c>
      <c r="C180" t="s">
        <v>849</v>
      </c>
      <c r="D180" t="s">
        <v>993</v>
      </c>
      <c r="E180" t="s">
        <v>4</v>
      </c>
      <c r="F180">
        <v>13.345000000000001</v>
      </c>
      <c r="G180">
        <v>0.621</v>
      </c>
      <c r="H180">
        <f t="shared" si="2"/>
        <v>62.1</v>
      </c>
      <c r="I180">
        <v>229</v>
      </c>
      <c r="J180">
        <v>1186</v>
      </c>
      <c r="K180">
        <v>2931</v>
      </c>
      <c r="L180">
        <v>23542</v>
      </c>
      <c r="M180">
        <v>262</v>
      </c>
      <c r="N180">
        <v>2.3E-3</v>
      </c>
      <c r="O180">
        <v>3335</v>
      </c>
      <c r="P180">
        <v>2.2499999999999998E-3</v>
      </c>
      <c r="Q180">
        <v>1.2110000000000001</v>
      </c>
      <c r="R180">
        <v>18.271999999999998</v>
      </c>
    </row>
    <row r="181" spans="1:18" x14ac:dyDescent="0.2">
      <c r="A181" t="s">
        <v>997</v>
      </c>
      <c r="B181" t="s">
        <v>998</v>
      </c>
      <c r="C181" t="s">
        <v>881</v>
      </c>
      <c r="D181" t="s">
        <v>999</v>
      </c>
      <c r="E181" t="s">
        <v>4</v>
      </c>
      <c r="F181">
        <v>11.65</v>
      </c>
      <c r="G181">
        <v>0.60899999999999999</v>
      </c>
      <c r="H181">
        <f t="shared" si="2"/>
        <v>60.9</v>
      </c>
      <c r="I181">
        <v>226</v>
      </c>
      <c r="J181">
        <v>1189</v>
      </c>
      <c r="K181">
        <v>2887</v>
      </c>
      <c r="L181">
        <v>23586</v>
      </c>
      <c r="M181">
        <v>251</v>
      </c>
      <c r="N181">
        <v>3.0899999999999999E-3</v>
      </c>
      <c r="O181">
        <v>3248</v>
      </c>
      <c r="P181">
        <v>3.0599999999999998E-3</v>
      </c>
      <c r="Q181">
        <v>0.42899999999999999</v>
      </c>
      <c r="R181">
        <v>18.178999999999998</v>
      </c>
    </row>
    <row r="182" spans="1:18" x14ac:dyDescent="0.2">
      <c r="A182" t="s">
        <v>1135</v>
      </c>
      <c r="B182" t="s">
        <v>1136</v>
      </c>
      <c r="C182" t="s">
        <v>846</v>
      </c>
      <c r="D182" t="s">
        <v>821</v>
      </c>
      <c r="E182" t="s">
        <v>811</v>
      </c>
      <c r="F182">
        <v>10.117000000000001</v>
      </c>
      <c r="G182">
        <v>0.76500000000000001</v>
      </c>
      <c r="H182">
        <f t="shared" si="2"/>
        <v>76.5</v>
      </c>
      <c r="I182">
        <v>90</v>
      </c>
      <c r="J182">
        <v>1325</v>
      </c>
      <c r="K182">
        <v>879</v>
      </c>
      <c r="L182">
        <v>25594</v>
      </c>
      <c r="M182">
        <v>99</v>
      </c>
      <c r="N182">
        <v>8.6899999999999998E-4</v>
      </c>
      <c r="O182">
        <v>911</v>
      </c>
      <c r="P182">
        <v>6.1399999999999996E-4</v>
      </c>
      <c r="Q182">
        <v>10.999000000000001</v>
      </c>
      <c r="R182">
        <v>17.558</v>
      </c>
    </row>
    <row r="183" spans="1:18" x14ac:dyDescent="0.2">
      <c r="A183" t="s">
        <v>828</v>
      </c>
      <c r="B183" t="s">
        <v>829</v>
      </c>
      <c r="C183" t="s">
        <v>807</v>
      </c>
      <c r="D183" t="s">
        <v>830</v>
      </c>
      <c r="E183" t="s">
        <v>831</v>
      </c>
      <c r="F183">
        <v>17.216000000000001</v>
      </c>
      <c r="G183">
        <v>0.36399999999999999</v>
      </c>
      <c r="H183">
        <f t="shared" si="2"/>
        <v>36.4</v>
      </c>
      <c r="I183">
        <v>233</v>
      </c>
      <c r="J183">
        <v>1182</v>
      </c>
      <c r="K183">
        <v>3034</v>
      </c>
      <c r="L183">
        <v>23439</v>
      </c>
      <c r="M183">
        <v>262</v>
      </c>
      <c r="N183">
        <v>2.99E-3</v>
      </c>
      <c r="O183">
        <v>3436</v>
      </c>
      <c r="P183">
        <v>3.0100000000000001E-3</v>
      </c>
      <c r="Q183">
        <v>-0.35899999999999999</v>
      </c>
      <c r="R183">
        <v>17.245000000000001</v>
      </c>
    </row>
    <row r="184" spans="1:18" x14ac:dyDescent="0.2">
      <c r="A184" t="s">
        <v>1012</v>
      </c>
      <c r="B184" t="s">
        <v>1013</v>
      </c>
      <c r="C184" t="s">
        <v>2</v>
      </c>
      <c r="D184" t="s">
        <v>821</v>
      </c>
      <c r="E184" t="s">
        <v>4</v>
      </c>
      <c r="F184">
        <v>11.564</v>
      </c>
      <c r="G184">
        <v>0.64800000000000002</v>
      </c>
      <c r="H184">
        <f t="shared" si="2"/>
        <v>64.8</v>
      </c>
      <c r="I184">
        <v>200</v>
      </c>
      <c r="J184">
        <v>1215</v>
      </c>
      <c r="K184">
        <v>2583</v>
      </c>
      <c r="L184">
        <v>23890</v>
      </c>
      <c r="M184">
        <v>220</v>
      </c>
      <c r="N184">
        <v>1.9300000000000001E-3</v>
      </c>
      <c r="O184">
        <v>2911</v>
      </c>
      <c r="P184">
        <v>1.9599999999999999E-3</v>
      </c>
      <c r="Q184">
        <v>-0.71099999999999997</v>
      </c>
      <c r="R184">
        <v>15.352</v>
      </c>
    </row>
    <row r="185" spans="1:18" x14ac:dyDescent="0.2">
      <c r="A185" t="s">
        <v>910</v>
      </c>
      <c r="B185" t="s">
        <v>911</v>
      </c>
      <c r="C185" t="s">
        <v>807</v>
      </c>
      <c r="D185" t="s">
        <v>825</v>
      </c>
      <c r="E185" t="s">
        <v>4</v>
      </c>
      <c r="F185">
        <v>13.19</v>
      </c>
      <c r="G185">
        <v>0.42399999999999999</v>
      </c>
      <c r="H185">
        <f t="shared" si="2"/>
        <v>42.4</v>
      </c>
      <c r="I185">
        <v>367</v>
      </c>
      <c r="J185">
        <v>1048</v>
      </c>
      <c r="K185">
        <v>5353</v>
      </c>
      <c r="L185">
        <v>21120</v>
      </c>
      <c r="M185">
        <v>460</v>
      </c>
      <c r="N185">
        <v>4.0400000000000002E-3</v>
      </c>
      <c r="O185">
        <v>6728</v>
      </c>
      <c r="P185">
        <v>4.5300000000000002E-3</v>
      </c>
      <c r="Q185">
        <v>-7.835</v>
      </c>
      <c r="R185">
        <v>15.164</v>
      </c>
    </row>
    <row r="186" spans="1:18" x14ac:dyDescent="0.2">
      <c r="A186" t="s">
        <v>1131</v>
      </c>
      <c r="B186" t="s">
        <v>1132</v>
      </c>
      <c r="C186" t="s">
        <v>807</v>
      </c>
      <c r="D186" t="s">
        <v>808</v>
      </c>
      <c r="E186" t="s">
        <v>4</v>
      </c>
      <c r="F186">
        <v>13.077</v>
      </c>
      <c r="G186">
        <v>0.749</v>
      </c>
      <c r="H186">
        <f t="shared" si="2"/>
        <v>74.900000000000006</v>
      </c>
      <c r="I186">
        <v>93</v>
      </c>
      <c r="J186">
        <v>1322</v>
      </c>
      <c r="K186">
        <v>976</v>
      </c>
      <c r="L186">
        <v>25497</v>
      </c>
      <c r="M186">
        <v>106</v>
      </c>
      <c r="N186">
        <v>1.2999999999999999E-3</v>
      </c>
      <c r="O186">
        <v>1036</v>
      </c>
      <c r="P186">
        <v>9.77E-4</v>
      </c>
      <c r="Q186">
        <v>11.125</v>
      </c>
      <c r="R186">
        <v>15.071</v>
      </c>
    </row>
    <row r="187" spans="1:18" x14ac:dyDescent="0.2">
      <c r="A187" t="s">
        <v>1023</v>
      </c>
      <c r="B187" t="s">
        <v>1024</v>
      </c>
      <c r="C187" t="s">
        <v>846</v>
      </c>
      <c r="D187" t="s">
        <v>821</v>
      </c>
      <c r="E187" t="s">
        <v>811</v>
      </c>
      <c r="F187">
        <v>10.018000000000001</v>
      </c>
      <c r="G187">
        <v>0.49399999999999999</v>
      </c>
      <c r="H187">
        <f t="shared" si="2"/>
        <v>49.4</v>
      </c>
      <c r="I187">
        <v>247</v>
      </c>
      <c r="J187">
        <v>1168</v>
      </c>
      <c r="K187">
        <v>3351</v>
      </c>
      <c r="L187">
        <v>23122</v>
      </c>
      <c r="M187">
        <v>280</v>
      </c>
      <c r="N187">
        <v>2.9499999999999999E-3</v>
      </c>
      <c r="O187">
        <v>3828</v>
      </c>
      <c r="P187">
        <v>3.0899999999999999E-3</v>
      </c>
      <c r="Q187">
        <v>-2.7719999999999998</v>
      </c>
      <c r="R187">
        <v>15.067</v>
      </c>
    </row>
    <row r="188" spans="1:18" x14ac:dyDescent="0.2">
      <c r="A188" t="s">
        <v>1176</v>
      </c>
      <c r="B188" t="s">
        <v>1177</v>
      </c>
      <c r="C188" t="s">
        <v>2</v>
      </c>
      <c r="D188" t="s">
        <v>821</v>
      </c>
      <c r="E188" t="s">
        <v>4</v>
      </c>
      <c r="F188">
        <v>14.237</v>
      </c>
      <c r="G188">
        <v>0.60199999999999998</v>
      </c>
      <c r="H188">
        <f t="shared" si="2"/>
        <v>60.199999999999996</v>
      </c>
      <c r="I188">
        <v>146</v>
      </c>
      <c r="J188">
        <v>1269</v>
      </c>
      <c r="K188">
        <v>1757</v>
      </c>
      <c r="L188">
        <v>24716</v>
      </c>
      <c r="M188">
        <v>157</v>
      </c>
      <c r="N188">
        <v>1.5200000000000001E-3</v>
      </c>
      <c r="O188">
        <v>1908</v>
      </c>
      <c r="P188">
        <v>1.41E-3</v>
      </c>
      <c r="Q188">
        <v>2.9049999999999998</v>
      </c>
      <c r="R188">
        <v>14.981999999999999</v>
      </c>
    </row>
    <row r="189" spans="1:18" x14ac:dyDescent="0.2">
      <c r="A189" t="s">
        <v>818</v>
      </c>
      <c r="B189" t="s">
        <v>819</v>
      </c>
      <c r="C189" t="s">
        <v>820</v>
      </c>
      <c r="D189" t="s">
        <v>821</v>
      </c>
      <c r="E189" t="s">
        <v>4</v>
      </c>
      <c r="F189">
        <v>11.297000000000001</v>
      </c>
      <c r="G189">
        <v>0.45100000000000001</v>
      </c>
      <c r="H189">
        <f t="shared" si="2"/>
        <v>45.1</v>
      </c>
      <c r="I189">
        <v>324</v>
      </c>
      <c r="J189">
        <v>1091</v>
      </c>
      <c r="K189">
        <v>4674</v>
      </c>
      <c r="L189">
        <v>21799</v>
      </c>
      <c r="M189">
        <v>392</v>
      </c>
      <c r="N189">
        <v>6.1900000000000002E-3</v>
      </c>
      <c r="O189">
        <v>5722</v>
      </c>
      <c r="P189">
        <v>6.94E-3</v>
      </c>
      <c r="Q189">
        <v>-9.5440000000000005</v>
      </c>
      <c r="R189">
        <v>14.196</v>
      </c>
    </row>
    <row r="190" spans="1:18" x14ac:dyDescent="0.2">
      <c r="A190" t="s">
        <v>979</v>
      </c>
      <c r="B190" t="s">
        <v>980</v>
      </c>
      <c r="C190" t="s">
        <v>836</v>
      </c>
      <c r="D190" t="s">
        <v>837</v>
      </c>
      <c r="E190" t="s">
        <v>4</v>
      </c>
      <c r="F190">
        <v>15.548</v>
      </c>
      <c r="G190">
        <v>0.25900000000000001</v>
      </c>
      <c r="H190">
        <f t="shared" si="2"/>
        <v>25.900000000000002</v>
      </c>
      <c r="I190">
        <v>184</v>
      </c>
      <c r="J190">
        <v>1231</v>
      </c>
      <c r="K190">
        <v>2385</v>
      </c>
      <c r="L190">
        <v>24088</v>
      </c>
      <c r="M190">
        <v>205</v>
      </c>
      <c r="N190">
        <v>2.5200000000000001E-3</v>
      </c>
      <c r="O190">
        <v>2608</v>
      </c>
      <c r="P190">
        <v>2.4599999999999999E-3</v>
      </c>
      <c r="Q190">
        <v>1.2989999999999999</v>
      </c>
      <c r="R190">
        <v>13.936999999999999</v>
      </c>
    </row>
    <row r="191" spans="1:18" x14ac:dyDescent="0.2">
      <c r="A191" t="s">
        <v>809</v>
      </c>
      <c r="B191" t="s">
        <v>810</v>
      </c>
      <c r="C191" t="s">
        <v>807</v>
      </c>
      <c r="D191" t="s">
        <v>808</v>
      </c>
      <c r="E191" t="s">
        <v>811</v>
      </c>
      <c r="F191">
        <v>12.739000000000001</v>
      </c>
      <c r="G191">
        <v>0.75</v>
      </c>
      <c r="H191">
        <f t="shared" si="2"/>
        <v>75</v>
      </c>
      <c r="I191">
        <v>295</v>
      </c>
      <c r="J191">
        <v>1120</v>
      </c>
      <c r="K191">
        <v>4221</v>
      </c>
      <c r="L191">
        <v>22252</v>
      </c>
      <c r="M191">
        <v>368</v>
      </c>
      <c r="N191">
        <v>3.2299999999999998E-3</v>
      </c>
      <c r="O191">
        <v>5445</v>
      </c>
      <c r="P191">
        <v>3.6700000000000001E-3</v>
      </c>
      <c r="Q191">
        <v>-7.71</v>
      </c>
      <c r="R191">
        <v>13.516</v>
      </c>
    </row>
    <row r="192" spans="1:18" x14ac:dyDescent="0.2">
      <c r="A192" t="s">
        <v>873</v>
      </c>
      <c r="B192" t="s">
        <v>874</v>
      </c>
      <c r="C192" t="s">
        <v>807</v>
      </c>
      <c r="D192" t="s">
        <v>808</v>
      </c>
      <c r="E192" t="s">
        <v>811</v>
      </c>
      <c r="F192">
        <v>14.021000000000001</v>
      </c>
      <c r="G192">
        <v>0.72599999999999998</v>
      </c>
      <c r="H192">
        <f t="shared" si="2"/>
        <v>72.599999999999994</v>
      </c>
      <c r="I192">
        <v>172</v>
      </c>
      <c r="J192">
        <v>1243</v>
      </c>
      <c r="K192">
        <v>2245</v>
      </c>
      <c r="L192">
        <v>24228</v>
      </c>
      <c r="M192">
        <v>190</v>
      </c>
      <c r="N192">
        <v>1.5E-3</v>
      </c>
      <c r="O192">
        <v>2511</v>
      </c>
      <c r="P192">
        <v>1.5200000000000001E-3</v>
      </c>
      <c r="Q192">
        <v>-0.57899999999999996</v>
      </c>
      <c r="R192">
        <v>12.680999999999999</v>
      </c>
    </row>
    <row r="193" spans="1:18" x14ac:dyDescent="0.2">
      <c r="A193" t="s">
        <v>991</v>
      </c>
      <c r="B193" t="s">
        <v>992</v>
      </c>
      <c r="C193" t="s">
        <v>849</v>
      </c>
      <c r="D193" t="s">
        <v>993</v>
      </c>
      <c r="E193" t="s">
        <v>811</v>
      </c>
      <c r="F193">
        <v>14.122999999999999</v>
      </c>
      <c r="G193">
        <v>0.57799999999999996</v>
      </c>
      <c r="H193">
        <f t="shared" si="2"/>
        <v>57.8</v>
      </c>
      <c r="I193">
        <v>231</v>
      </c>
      <c r="J193">
        <v>1184</v>
      </c>
      <c r="K193">
        <v>3243</v>
      </c>
      <c r="L193">
        <v>23230</v>
      </c>
      <c r="M193">
        <v>271</v>
      </c>
      <c r="N193">
        <v>2.3800000000000002E-3</v>
      </c>
      <c r="O193">
        <v>3740</v>
      </c>
      <c r="P193">
        <v>2.5200000000000001E-3</v>
      </c>
      <c r="Q193">
        <v>-2.9809999999999999</v>
      </c>
      <c r="R193">
        <v>11.784000000000001</v>
      </c>
    </row>
    <row r="194" spans="1:18" x14ac:dyDescent="0.2">
      <c r="A194" t="s">
        <v>899</v>
      </c>
      <c r="B194" t="s">
        <v>900</v>
      </c>
      <c r="C194" t="s">
        <v>807</v>
      </c>
      <c r="D194" t="s">
        <v>808</v>
      </c>
      <c r="E194" t="s">
        <v>4</v>
      </c>
      <c r="F194">
        <v>17.908999999999999</v>
      </c>
      <c r="G194">
        <v>0.28000000000000003</v>
      </c>
      <c r="H194">
        <f t="shared" ref="H194:H239" si="3">G194*100</f>
        <v>28.000000000000004</v>
      </c>
      <c r="I194">
        <v>122</v>
      </c>
      <c r="J194">
        <v>1293</v>
      </c>
      <c r="K194">
        <v>1546</v>
      </c>
      <c r="L194">
        <v>24927</v>
      </c>
      <c r="M194">
        <v>133</v>
      </c>
      <c r="N194">
        <v>1.6299999999999999E-3</v>
      </c>
      <c r="O194">
        <v>1667</v>
      </c>
      <c r="P194">
        <v>1.57E-3</v>
      </c>
      <c r="Q194">
        <v>1.6850000000000001</v>
      </c>
      <c r="R194">
        <v>10.464</v>
      </c>
    </row>
    <row r="195" spans="1:18" x14ac:dyDescent="0.2">
      <c r="A195" t="s">
        <v>963</v>
      </c>
      <c r="B195" t="s">
        <v>964</v>
      </c>
      <c r="C195" t="s">
        <v>807</v>
      </c>
      <c r="D195" t="s">
        <v>825</v>
      </c>
      <c r="E195" t="s">
        <v>4</v>
      </c>
      <c r="F195">
        <v>17.425000000000001</v>
      </c>
      <c r="G195">
        <v>0.36899999999999999</v>
      </c>
      <c r="H195">
        <f t="shared" si="3"/>
        <v>36.9</v>
      </c>
      <c r="I195">
        <v>176</v>
      </c>
      <c r="J195">
        <v>1239</v>
      </c>
      <c r="K195">
        <v>2428</v>
      </c>
      <c r="L195">
        <v>24045</v>
      </c>
      <c r="M195">
        <v>196</v>
      </c>
      <c r="N195">
        <v>2.4099999999999998E-3</v>
      </c>
      <c r="O195">
        <v>2697</v>
      </c>
      <c r="P195">
        <v>2.5400000000000002E-3</v>
      </c>
      <c r="Q195">
        <v>-2.8450000000000002</v>
      </c>
      <c r="R195">
        <v>9.9939999999999998</v>
      </c>
    </row>
    <row r="196" spans="1:18" x14ac:dyDescent="0.2">
      <c r="A196" t="s">
        <v>1178</v>
      </c>
      <c r="B196" t="s">
        <v>1179</v>
      </c>
      <c r="C196" t="s">
        <v>807</v>
      </c>
      <c r="D196" t="s">
        <v>825</v>
      </c>
      <c r="E196" t="s">
        <v>4</v>
      </c>
      <c r="F196">
        <v>14.749000000000001</v>
      </c>
      <c r="G196">
        <v>0.432</v>
      </c>
      <c r="H196">
        <f t="shared" si="3"/>
        <v>43.2</v>
      </c>
      <c r="I196">
        <v>120</v>
      </c>
      <c r="J196">
        <v>1295</v>
      </c>
      <c r="K196">
        <v>1568</v>
      </c>
      <c r="L196">
        <v>24905</v>
      </c>
      <c r="M196">
        <v>129</v>
      </c>
      <c r="N196">
        <v>2.0400000000000001E-3</v>
      </c>
      <c r="O196">
        <v>1668</v>
      </c>
      <c r="P196">
        <v>2.0200000000000001E-3</v>
      </c>
      <c r="Q196">
        <v>0.38300000000000001</v>
      </c>
      <c r="R196">
        <v>9.109</v>
      </c>
    </row>
    <row r="197" spans="1:18" x14ac:dyDescent="0.2">
      <c r="A197" t="s">
        <v>946</v>
      </c>
      <c r="B197" t="s">
        <v>947</v>
      </c>
      <c r="C197" t="s">
        <v>807</v>
      </c>
      <c r="D197" t="s">
        <v>808</v>
      </c>
      <c r="E197" t="s">
        <v>811</v>
      </c>
      <c r="F197">
        <v>11.736000000000001</v>
      </c>
      <c r="G197">
        <v>0.48399999999999999</v>
      </c>
      <c r="H197">
        <f t="shared" si="3"/>
        <v>48.4</v>
      </c>
      <c r="I197">
        <v>249</v>
      </c>
      <c r="J197">
        <v>1166</v>
      </c>
      <c r="K197">
        <v>3722</v>
      </c>
      <c r="L197">
        <v>22751</v>
      </c>
      <c r="M197">
        <v>287</v>
      </c>
      <c r="N197">
        <v>2.7699999999999999E-3</v>
      </c>
      <c r="O197">
        <v>4312</v>
      </c>
      <c r="P197">
        <v>3.1900000000000001E-3</v>
      </c>
      <c r="Q197">
        <v>-8.0039999999999996</v>
      </c>
      <c r="R197">
        <v>8.657</v>
      </c>
    </row>
    <row r="198" spans="1:18" x14ac:dyDescent="0.2">
      <c r="A198" t="s">
        <v>822</v>
      </c>
      <c r="B198" t="s">
        <v>823</v>
      </c>
      <c r="C198" t="s">
        <v>824</v>
      </c>
      <c r="D198" t="s">
        <v>825</v>
      </c>
      <c r="E198" t="s">
        <v>4</v>
      </c>
      <c r="F198">
        <v>12.805999999999999</v>
      </c>
      <c r="G198">
        <v>0.52400000000000002</v>
      </c>
      <c r="H198">
        <f t="shared" si="3"/>
        <v>52.400000000000006</v>
      </c>
      <c r="I198">
        <v>306</v>
      </c>
      <c r="J198">
        <v>1109</v>
      </c>
      <c r="K198">
        <v>4711</v>
      </c>
      <c r="L198">
        <v>21762</v>
      </c>
      <c r="M198">
        <v>380</v>
      </c>
      <c r="N198">
        <v>4.0000000000000001E-3</v>
      </c>
      <c r="O198">
        <v>5845</v>
      </c>
      <c r="P198">
        <v>4.7200000000000002E-3</v>
      </c>
      <c r="Q198">
        <v>-11.218999999999999</v>
      </c>
      <c r="R198">
        <v>8.5310000000000006</v>
      </c>
    </row>
    <row r="199" spans="1:18" x14ac:dyDescent="0.2">
      <c r="A199" t="s">
        <v>1025</v>
      </c>
      <c r="B199" t="s">
        <v>1026</v>
      </c>
      <c r="C199" t="s">
        <v>881</v>
      </c>
      <c r="D199" t="s">
        <v>881</v>
      </c>
      <c r="E199" t="s">
        <v>4</v>
      </c>
      <c r="F199">
        <v>11.907</v>
      </c>
      <c r="G199">
        <v>0.53800000000000003</v>
      </c>
      <c r="H199">
        <f t="shared" si="3"/>
        <v>53.800000000000004</v>
      </c>
      <c r="I199">
        <v>155</v>
      </c>
      <c r="J199">
        <v>1260</v>
      </c>
      <c r="K199">
        <v>2165</v>
      </c>
      <c r="L199">
        <v>24308</v>
      </c>
      <c r="M199">
        <v>166</v>
      </c>
      <c r="N199">
        <v>1.6000000000000001E-3</v>
      </c>
      <c r="O199">
        <v>2377</v>
      </c>
      <c r="P199">
        <v>1.7600000000000001E-3</v>
      </c>
      <c r="Q199">
        <v>-4.0279999999999996</v>
      </c>
      <c r="R199">
        <v>8.3740000000000006</v>
      </c>
    </row>
    <row r="200" spans="1:18" x14ac:dyDescent="0.2">
      <c r="A200" t="s">
        <v>953</v>
      </c>
      <c r="B200" t="s">
        <v>954</v>
      </c>
      <c r="C200" t="s">
        <v>2</v>
      </c>
      <c r="D200" t="s">
        <v>3</v>
      </c>
      <c r="E200" t="s">
        <v>4</v>
      </c>
      <c r="F200">
        <v>14.394</v>
      </c>
      <c r="G200">
        <v>0.48599999999999999</v>
      </c>
      <c r="H200">
        <f t="shared" si="3"/>
        <v>48.6</v>
      </c>
      <c r="I200">
        <v>142</v>
      </c>
      <c r="J200">
        <v>1273</v>
      </c>
      <c r="K200">
        <v>1954</v>
      </c>
      <c r="L200">
        <v>24519</v>
      </c>
      <c r="M200">
        <v>151</v>
      </c>
      <c r="N200">
        <v>1.4599999999999999E-3</v>
      </c>
      <c r="O200">
        <v>2107</v>
      </c>
      <c r="P200">
        <v>1.56E-3</v>
      </c>
      <c r="Q200">
        <v>-2.7869999999999999</v>
      </c>
      <c r="R200">
        <v>8.3550000000000004</v>
      </c>
    </row>
    <row r="201" spans="1:18" x14ac:dyDescent="0.2">
      <c r="A201" t="s">
        <v>1186</v>
      </c>
      <c r="B201" t="s">
        <v>1187</v>
      </c>
      <c r="C201" t="s">
        <v>959</v>
      </c>
      <c r="D201" t="s">
        <v>1188</v>
      </c>
      <c r="E201" t="s">
        <v>4</v>
      </c>
      <c r="F201">
        <v>12.925000000000001</v>
      </c>
      <c r="G201">
        <v>0.52300000000000002</v>
      </c>
      <c r="H201">
        <f t="shared" si="3"/>
        <v>52.300000000000004</v>
      </c>
      <c r="I201">
        <v>178</v>
      </c>
      <c r="J201">
        <v>1237</v>
      </c>
      <c r="K201">
        <v>2567</v>
      </c>
      <c r="L201">
        <v>23906</v>
      </c>
      <c r="M201">
        <v>194</v>
      </c>
      <c r="N201">
        <v>2.7299999999999998E-3</v>
      </c>
      <c r="O201">
        <v>2890</v>
      </c>
      <c r="P201">
        <v>3.1099999999999999E-3</v>
      </c>
      <c r="Q201">
        <v>-7.46</v>
      </c>
      <c r="R201">
        <v>7.9610000000000003</v>
      </c>
    </row>
    <row r="202" spans="1:18" x14ac:dyDescent="0.2">
      <c r="A202" t="s">
        <v>879</v>
      </c>
      <c r="B202" t="s">
        <v>880</v>
      </c>
      <c r="C202" t="s">
        <v>881</v>
      </c>
      <c r="D202" t="s">
        <v>882</v>
      </c>
      <c r="E202" t="s">
        <v>811</v>
      </c>
      <c r="F202">
        <v>16.672999999999998</v>
      </c>
      <c r="G202">
        <v>0.51900000000000002</v>
      </c>
      <c r="H202">
        <f t="shared" si="3"/>
        <v>51.9</v>
      </c>
      <c r="I202">
        <v>82</v>
      </c>
      <c r="J202">
        <v>1333</v>
      </c>
      <c r="K202">
        <v>1034</v>
      </c>
      <c r="L202">
        <v>25439</v>
      </c>
      <c r="M202">
        <v>87</v>
      </c>
      <c r="N202">
        <v>1.2199999999999999E-3</v>
      </c>
      <c r="O202">
        <v>1077</v>
      </c>
      <c r="P202">
        <v>1.16E-3</v>
      </c>
      <c r="Q202">
        <v>1.9159999999999999</v>
      </c>
      <c r="R202">
        <v>7.5830000000000002</v>
      </c>
    </row>
    <row r="203" spans="1:18" x14ac:dyDescent="0.2">
      <c r="A203" t="s">
        <v>942</v>
      </c>
      <c r="B203" t="s">
        <v>943</v>
      </c>
      <c r="C203" t="s">
        <v>836</v>
      </c>
      <c r="D203" t="s">
        <v>837</v>
      </c>
      <c r="E203" t="s">
        <v>4</v>
      </c>
      <c r="F203">
        <v>14.808</v>
      </c>
      <c r="G203">
        <v>0.308</v>
      </c>
      <c r="H203">
        <f t="shared" si="3"/>
        <v>30.8</v>
      </c>
      <c r="I203">
        <v>204</v>
      </c>
      <c r="J203">
        <v>1211</v>
      </c>
      <c r="K203">
        <v>3028</v>
      </c>
      <c r="L203">
        <v>23445</v>
      </c>
      <c r="M203">
        <v>229</v>
      </c>
      <c r="N203">
        <v>3.0200000000000001E-3</v>
      </c>
      <c r="O203">
        <v>3377</v>
      </c>
      <c r="P203">
        <v>3.4099999999999998E-3</v>
      </c>
      <c r="Q203">
        <v>-7.2519999999999998</v>
      </c>
      <c r="R203">
        <v>7.5519999999999996</v>
      </c>
    </row>
    <row r="204" spans="1:18" x14ac:dyDescent="0.2">
      <c r="A204" t="s">
        <v>844</v>
      </c>
      <c r="B204" t="s">
        <v>845</v>
      </c>
      <c r="C204" t="s">
        <v>846</v>
      </c>
      <c r="D204" t="s">
        <v>3</v>
      </c>
      <c r="E204" t="s">
        <v>811</v>
      </c>
      <c r="F204">
        <v>13.962999999999999</v>
      </c>
      <c r="G204">
        <v>0.31</v>
      </c>
      <c r="H204">
        <f t="shared" si="3"/>
        <v>31</v>
      </c>
      <c r="I204">
        <v>164</v>
      </c>
      <c r="J204">
        <v>1251</v>
      </c>
      <c r="K204">
        <v>2392</v>
      </c>
      <c r="L204">
        <v>24081</v>
      </c>
      <c r="M204">
        <v>176</v>
      </c>
      <c r="N204">
        <v>1.5499999999999999E-3</v>
      </c>
      <c r="O204">
        <v>2681</v>
      </c>
      <c r="P204">
        <v>1.81E-3</v>
      </c>
      <c r="Q204">
        <v>-6.5570000000000004</v>
      </c>
      <c r="R204">
        <v>6.9470000000000001</v>
      </c>
    </row>
    <row r="205" spans="1:18" x14ac:dyDescent="0.2">
      <c r="A205" t="s">
        <v>1139</v>
      </c>
      <c r="B205" t="s">
        <v>1140</v>
      </c>
      <c r="C205" t="s">
        <v>836</v>
      </c>
      <c r="D205" t="s">
        <v>837</v>
      </c>
      <c r="E205" t="s">
        <v>4</v>
      </c>
      <c r="F205">
        <v>15.678000000000001</v>
      </c>
      <c r="G205">
        <v>0.50700000000000001</v>
      </c>
      <c r="H205">
        <f t="shared" si="3"/>
        <v>50.7</v>
      </c>
      <c r="I205">
        <v>154</v>
      </c>
      <c r="J205">
        <v>1261</v>
      </c>
      <c r="K205">
        <v>2226</v>
      </c>
      <c r="L205">
        <v>24247</v>
      </c>
      <c r="M205">
        <v>172</v>
      </c>
      <c r="N205">
        <v>1.81E-3</v>
      </c>
      <c r="O205">
        <v>2451</v>
      </c>
      <c r="P205">
        <v>1.98E-3</v>
      </c>
      <c r="Q205">
        <v>-4.0609999999999999</v>
      </c>
      <c r="R205">
        <v>6.9329999999999998</v>
      </c>
    </row>
    <row r="206" spans="1:18" x14ac:dyDescent="0.2">
      <c r="A206" t="s">
        <v>1084</v>
      </c>
      <c r="B206" t="s">
        <v>1085</v>
      </c>
      <c r="C206" t="s">
        <v>836</v>
      </c>
      <c r="D206" t="s">
        <v>837</v>
      </c>
      <c r="E206" t="s">
        <v>831</v>
      </c>
      <c r="F206">
        <v>17.984000000000002</v>
      </c>
      <c r="G206">
        <v>0.32</v>
      </c>
      <c r="H206">
        <f t="shared" si="3"/>
        <v>32</v>
      </c>
      <c r="I206">
        <v>81</v>
      </c>
      <c r="J206">
        <v>1334</v>
      </c>
      <c r="K206">
        <v>1044</v>
      </c>
      <c r="L206">
        <v>25429</v>
      </c>
      <c r="M206">
        <v>85</v>
      </c>
      <c r="N206">
        <v>1.0399999999999999E-3</v>
      </c>
      <c r="O206">
        <v>1084</v>
      </c>
      <c r="P206">
        <v>1.0200000000000001E-3</v>
      </c>
      <c r="Q206">
        <v>0.74299999999999999</v>
      </c>
      <c r="R206">
        <v>6.9169999999999998</v>
      </c>
    </row>
    <row r="207" spans="1:18" x14ac:dyDescent="0.2">
      <c r="A207" t="s">
        <v>989</v>
      </c>
      <c r="B207" t="s">
        <v>990</v>
      </c>
      <c r="C207" t="s">
        <v>807</v>
      </c>
      <c r="D207" t="s">
        <v>825</v>
      </c>
      <c r="E207" t="s">
        <v>4</v>
      </c>
      <c r="F207">
        <v>13.618</v>
      </c>
      <c r="G207">
        <v>0.54600000000000004</v>
      </c>
      <c r="H207">
        <f t="shared" si="3"/>
        <v>54.6</v>
      </c>
      <c r="I207">
        <v>30</v>
      </c>
      <c r="J207">
        <v>1385</v>
      </c>
      <c r="K207">
        <v>298</v>
      </c>
      <c r="L207">
        <v>26175</v>
      </c>
      <c r="M207">
        <v>30</v>
      </c>
      <c r="N207">
        <v>4.7399999999999997E-4</v>
      </c>
      <c r="O207">
        <v>303</v>
      </c>
      <c r="P207">
        <v>3.6699999999999998E-4</v>
      </c>
      <c r="Q207">
        <v>5.923</v>
      </c>
      <c r="R207">
        <v>6.5629999999999997</v>
      </c>
    </row>
    <row r="208" spans="1:18" x14ac:dyDescent="0.2">
      <c r="A208" t="s">
        <v>1082</v>
      </c>
      <c r="B208" t="s">
        <v>1083</v>
      </c>
      <c r="C208" t="s">
        <v>814</v>
      </c>
      <c r="D208" t="s">
        <v>1038</v>
      </c>
      <c r="E208" t="s">
        <v>4</v>
      </c>
      <c r="F208">
        <v>14.122999999999999</v>
      </c>
      <c r="G208">
        <v>0.58299999999999996</v>
      </c>
      <c r="H208">
        <f t="shared" si="3"/>
        <v>58.3</v>
      </c>
      <c r="I208">
        <v>239</v>
      </c>
      <c r="J208">
        <v>1176</v>
      </c>
      <c r="K208">
        <v>3737</v>
      </c>
      <c r="L208">
        <v>22736</v>
      </c>
      <c r="M208">
        <v>285</v>
      </c>
      <c r="N208">
        <v>2.2499999999999998E-3</v>
      </c>
      <c r="O208">
        <v>4362</v>
      </c>
      <c r="P208">
        <v>2.64E-3</v>
      </c>
      <c r="Q208">
        <v>-8.1560000000000006</v>
      </c>
      <c r="R208">
        <v>6.0110000000000001</v>
      </c>
    </row>
    <row r="209" spans="1:18" x14ac:dyDescent="0.2">
      <c r="A209" t="s">
        <v>932</v>
      </c>
      <c r="B209" t="s">
        <v>933</v>
      </c>
      <c r="C209" t="s">
        <v>836</v>
      </c>
      <c r="D209" t="s">
        <v>837</v>
      </c>
      <c r="E209" t="s">
        <v>4</v>
      </c>
      <c r="F209">
        <v>13.798</v>
      </c>
      <c r="G209">
        <v>0.432</v>
      </c>
      <c r="H209">
        <f t="shared" si="3"/>
        <v>43.2</v>
      </c>
      <c r="I209">
        <v>80</v>
      </c>
      <c r="J209">
        <v>1335</v>
      </c>
      <c r="K209">
        <v>1070</v>
      </c>
      <c r="L209">
        <v>25403</v>
      </c>
      <c r="M209">
        <v>85</v>
      </c>
      <c r="N209">
        <v>1.0399999999999999E-3</v>
      </c>
      <c r="O209">
        <v>1127</v>
      </c>
      <c r="P209">
        <v>1.06E-3</v>
      </c>
      <c r="Q209">
        <v>-0.59899999999999998</v>
      </c>
      <c r="R209">
        <v>5.9130000000000003</v>
      </c>
    </row>
    <row r="210" spans="1:18" x14ac:dyDescent="0.2">
      <c r="A210" t="s">
        <v>816</v>
      </c>
      <c r="B210" t="s">
        <v>817</v>
      </c>
      <c r="C210" t="s">
        <v>807</v>
      </c>
      <c r="D210" t="s">
        <v>808</v>
      </c>
      <c r="E210" t="s">
        <v>4</v>
      </c>
      <c r="F210">
        <v>11.129</v>
      </c>
      <c r="G210">
        <v>0.82</v>
      </c>
      <c r="H210">
        <f t="shared" si="3"/>
        <v>82</v>
      </c>
      <c r="I210">
        <v>219</v>
      </c>
      <c r="J210">
        <v>1196</v>
      </c>
      <c r="K210">
        <v>3400</v>
      </c>
      <c r="L210">
        <v>23073</v>
      </c>
      <c r="M210">
        <v>268</v>
      </c>
      <c r="N210">
        <v>2.3500000000000001E-3</v>
      </c>
      <c r="O210">
        <v>4316</v>
      </c>
      <c r="P210">
        <v>2.9099999999999998E-3</v>
      </c>
      <c r="Q210">
        <v>-10.988</v>
      </c>
      <c r="R210">
        <v>5.8890000000000002</v>
      </c>
    </row>
    <row r="211" spans="1:18" x14ac:dyDescent="0.2">
      <c r="A211" t="s">
        <v>1049</v>
      </c>
      <c r="B211" t="s">
        <v>1050</v>
      </c>
      <c r="C211" t="s">
        <v>814</v>
      </c>
      <c r="D211" t="s">
        <v>1051</v>
      </c>
      <c r="E211" t="s">
        <v>4</v>
      </c>
      <c r="F211">
        <v>21.134</v>
      </c>
      <c r="G211">
        <v>0.41199999999999998</v>
      </c>
      <c r="H211">
        <f t="shared" si="3"/>
        <v>41.199999999999996</v>
      </c>
      <c r="I211">
        <v>59</v>
      </c>
      <c r="J211">
        <v>1356</v>
      </c>
      <c r="K211">
        <v>757</v>
      </c>
      <c r="L211">
        <v>25716</v>
      </c>
      <c r="M211">
        <v>63</v>
      </c>
      <c r="N211">
        <v>9.9599999999999992E-4</v>
      </c>
      <c r="O211">
        <v>780</v>
      </c>
      <c r="P211">
        <v>9.4600000000000001E-4</v>
      </c>
      <c r="Q211">
        <v>1.722</v>
      </c>
      <c r="R211">
        <v>5.484</v>
      </c>
    </row>
    <row r="212" spans="1:18" x14ac:dyDescent="0.2">
      <c r="A212" t="s">
        <v>1210</v>
      </c>
      <c r="B212" t="s">
        <v>1211</v>
      </c>
      <c r="C212" t="s">
        <v>807</v>
      </c>
      <c r="D212" t="s">
        <v>808</v>
      </c>
      <c r="E212" t="s">
        <v>811</v>
      </c>
      <c r="F212">
        <v>15.882</v>
      </c>
      <c r="G212">
        <v>0.52700000000000002</v>
      </c>
      <c r="H212">
        <f t="shared" si="3"/>
        <v>52.7</v>
      </c>
      <c r="I212">
        <v>166</v>
      </c>
      <c r="J212">
        <v>1249</v>
      </c>
      <c r="K212">
        <v>2536</v>
      </c>
      <c r="L212">
        <v>23937</v>
      </c>
      <c r="M212">
        <v>182</v>
      </c>
      <c r="N212">
        <v>1.7600000000000001E-3</v>
      </c>
      <c r="O212">
        <v>2830</v>
      </c>
      <c r="P212">
        <v>2.0999999999999999E-3</v>
      </c>
      <c r="Q212">
        <v>-7.9169999999999998</v>
      </c>
      <c r="R212">
        <v>5.2539999999999996</v>
      </c>
    </row>
    <row r="213" spans="1:18" x14ac:dyDescent="0.2">
      <c r="A213" t="s">
        <v>957</v>
      </c>
      <c r="B213" t="s">
        <v>958</v>
      </c>
      <c r="C213" t="s">
        <v>959</v>
      </c>
      <c r="D213" t="s">
        <v>960</v>
      </c>
      <c r="E213" t="s">
        <v>4</v>
      </c>
      <c r="F213">
        <v>12.951000000000001</v>
      </c>
      <c r="G213">
        <v>0.36099999999999999</v>
      </c>
      <c r="H213">
        <f t="shared" si="3"/>
        <v>36.1</v>
      </c>
      <c r="I213">
        <v>125</v>
      </c>
      <c r="J213">
        <v>1290</v>
      </c>
      <c r="K213">
        <v>1875</v>
      </c>
      <c r="L213">
        <v>24598</v>
      </c>
      <c r="M213">
        <v>139</v>
      </c>
      <c r="N213">
        <v>1.83E-3</v>
      </c>
      <c r="O213">
        <v>2022</v>
      </c>
      <c r="P213">
        <v>2.0400000000000001E-3</v>
      </c>
      <c r="Q213">
        <v>-5.0250000000000004</v>
      </c>
      <c r="R213">
        <v>4.734</v>
      </c>
    </row>
    <row r="214" spans="1:18" x14ac:dyDescent="0.2">
      <c r="A214" t="s">
        <v>875</v>
      </c>
      <c r="B214" t="s">
        <v>876</v>
      </c>
      <c r="C214" t="s">
        <v>807</v>
      </c>
      <c r="D214" t="s">
        <v>825</v>
      </c>
      <c r="E214" t="s">
        <v>811</v>
      </c>
      <c r="F214">
        <v>13.792</v>
      </c>
      <c r="G214">
        <v>0.72099999999999997</v>
      </c>
      <c r="H214">
        <f t="shared" si="3"/>
        <v>72.099999999999994</v>
      </c>
      <c r="I214">
        <v>65</v>
      </c>
      <c r="J214">
        <v>1350</v>
      </c>
      <c r="K214">
        <v>886</v>
      </c>
      <c r="L214">
        <v>25587</v>
      </c>
      <c r="M214">
        <v>65</v>
      </c>
      <c r="N214">
        <v>5.71E-4</v>
      </c>
      <c r="O214">
        <v>940</v>
      </c>
      <c r="P214">
        <v>6.3299999999999999E-4</v>
      </c>
      <c r="Q214">
        <v>-2.6659999999999999</v>
      </c>
      <c r="R214">
        <v>4.6749999999999998</v>
      </c>
    </row>
    <row r="215" spans="1:18" x14ac:dyDescent="0.2">
      <c r="A215" t="s">
        <v>973</v>
      </c>
      <c r="B215" t="s">
        <v>974</v>
      </c>
      <c r="C215" t="s">
        <v>807</v>
      </c>
      <c r="D215" t="s">
        <v>808</v>
      </c>
      <c r="E215" t="s">
        <v>4</v>
      </c>
      <c r="F215">
        <v>14.456</v>
      </c>
      <c r="G215">
        <v>0.73899999999999999</v>
      </c>
      <c r="H215">
        <f t="shared" si="3"/>
        <v>73.900000000000006</v>
      </c>
      <c r="I215">
        <v>98</v>
      </c>
      <c r="J215">
        <v>1317</v>
      </c>
      <c r="K215">
        <v>1453</v>
      </c>
      <c r="L215">
        <v>25020</v>
      </c>
      <c r="M215">
        <v>119</v>
      </c>
      <c r="N215">
        <v>1.15E-3</v>
      </c>
      <c r="O215">
        <v>1592</v>
      </c>
      <c r="P215">
        <v>1.1800000000000001E-3</v>
      </c>
      <c r="Q215">
        <v>-0.95199999999999996</v>
      </c>
      <c r="R215">
        <v>4.2290000000000001</v>
      </c>
    </row>
    <row r="216" spans="1:18" x14ac:dyDescent="0.2">
      <c r="A216" t="s">
        <v>944</v>
      </c>
      <c r="B216" t="s">
        <v>945</v>
      </c>
      <c r="C216" t="s">
        <v>807</v>
      </c>
      <c r="D216" t="s">
        <v>808</v>
      </c>
      <c r="E216" t="s">
        <v>4</v>
      </c>
      <c r="F216">
        <v>14.862</v>
      </c>
      <c r="G216">
        <v>0.66700000000000004</v>
      </c>
      <c r="H216">
        <f t="shared" si="3"/>
        <v>66.7</v>
      </c>
      <c r="I216">
        <v>74</v>
      </c>
      <c r="J216">
        <v>1341</v>
      </c>
      <c r="K216">
        <v>1126</v>
      </c>
      <c r="L216">
        <v>25347</v>
      </c>
      <c r="M216">
        <v>79</v>
      </c>
      <c r="N216">
        <v>8.3199999999999995E-4</v>
      </c>
      <c r="O216">
        <v>1191</v>
      </c>
      <c r="P216">
        <v>9.6299999999999999E-4</v>
      </c>
      <c r="Q216">
        <v>-4.4980000000000002</v>
      </c>
      <c r="R216">
        <v>3.0379999999999998</v>
      </c>
    </row>
    <row r="217" spans="1:18" x14ac:dyDescent="0.2">
      <c r="A217" t="s">
        <v>1006</v>
      </c>
      <c r="B217" t="s">
        <v>1007</v>
      </c>
      <c r="C217" t="s">
        <v>959</v>
      </c>
      <c r="D217" t="s">
        <v>996</v>
      </c>
      <c r="E217" t="s">
        <v>4</v>
      </c>
      <c r="F217">
        <v>17.965</v>
      </c>
      <c r="G217">
        <v>0.46600000000000003</v>
      </c>
      <c r="H217">
        <f t="shared" si="3"/>
        <v>46.6</v>
      </c>
      <c r="I217">
        <v>21</v>
      </c>
      <c r="J217">
        <v>1394</v>
      </c>
      <c r="K217">
        <v>259</v>
      </c>
      <c r="L217">
        <v>26214</v>
      </c>
      <c r="M217">
        <v>21</v>
      </c>
      <c r="N217">
        <v>2.2100000000000001E-4</v>
      </c>
      <c r="O217">
        <v>259</v>
      </c>
      <c r="P217">
        <v>2.0900000000000001E-4</v>
      </c>
      <c r="Q217">
        <v>0.84699999999999998</v>
      </c>
      <c r="R217">
        <v>3.0249999999999999</v>
      </c>
    </row>
    <row r="218" spans="1:18" x14ac:dyDescent="0.2">
      <c r="A218" t="s">
        <v>1160</v>
      </c>
      <c r="B218" t="s">
        <v>1161</v>
      </c>
      <c r="C218" t="s">
        <v>807</v>
      </c>
      <c r="D218" t="s">
        <v>825</v>
      </c>
      <c r="E218" t="s">
        <v>4</v>
      </c>
      <c r="F218">
        <v>27.878</v>
      </c>
      <c r="G218">
        <v>0.44500000000000001</v>
      </c>
      <c r="H218">
        <f t="shared" si="3"/>
        <v>44.5</v>
      </c>
      <c r="I218">
        <v>3</v>
      </c>
      <c r="J218">
        <v>1412</v>
      </c>
      <c r="K218">
        <v>17</v>
      </c>
      <c r="L218">
        <v>26456</v>
      </c>
      <c r="M218">
        <v>3</v>
      </c>
      <c r="N218" s="7">
        <v>4.4799999999999998E-5</v>
      </c>
      <c r="O218">
        <v>17</v>
      </c>
      <c r="P218" s="7">
        <v>1.95E-5</v>
      </c>
      <c r="Q218">
        <v>6.0170000000000003</v>
      </c>
      <c r="R218">
        <v>2.5499999999999998</v>
      </c>
    </row>
    <row r="219" spans="1:18" x14ac:dyDescent="0.2">
      <c r="A219" t="s">
        <v>842</v>
      </c>
      <c r="B219" t="s">
        <v>843</v>
      </c>
      <c r="C219" t="s">
        <v>807</v>
      </c>
      <c r="D219" t="s">
        <v>825</v>
      </c>
      <c r="E219" t="s">
        <v>4</v>
      </c>
      <c r="F219">
        <v>11.663</v>
      </c>
      <c r="G219">
        <v>0.54700000000000004</v>
      </c>
      <c r="H219">
        <f t="shared" si="3"/>
        <v>54.7</v>
      </c>
      <c r="I219">
        <v>73</v>
      </c>
      <c r="J219">
        <v>1342</v>
      </c>
      <c r="K219">
        <v>1150</v>
      </c>
      <c r="L219">
        <v>25323</v>
      </c>
      <c r="M219">
        <v>74</v>
      </c>
      <c r="N219">
        <v>9.7499999999999996E-4</v>
      </c>
      <c r="O219">
        <v>1211</v>
      </c>
      <c r="P219">
        <v>1.2199999999999999E-3</v>
      </c>
      <c r="Q219">
        <v>-7.6109999999999998</v>
      </c>
      <c r="R219">
        <v>2.4729999999999999</v>
      </c>
    </row>
    <row r="220" spans="1:18" x14ac:dyDescent="0.2">
      <c r="A220" t="s">
        <v>1004</v>
      </c>
      <c r="B220" t="s">
        <v>1005</v>
      </c>
      <c r="C220" t="s">
        <v>807</v>
      </c>
      <c r="D220" t="s">
        <v>825</v>
      </c>
      <c r="E220" t="s">
        <v>4</v>
      </c>
      <c r="F220">
        <v>9.6170000000000009</v>
      </c>
      <c r="G220">
        <v>0.52200000000000002</v>
      </c>
      <c r="H220">
        <f t="shared" si="3"/>
        <v>52.2</v>
      </c>
      <c r="I220">
        <v>124</v>
      </c>
      <c r="J220">
        <v>1291</v>
      </c>
      <c r="K220">
        <v>2109</v>
      </c>
      <c r="L220">
        <v>24364</v>
      </c>
      <c r="M220">
        <v>135</v>
      </c>
      <c r="N220">
        <v>1.5399999999999999E-3</v>
      </c>
      <c r="O220">
        <v>2278</v>
      </c>
      <c r="P220">
        <v>1.99E-3</v>
      </c>
      <c r="Q220">
        <v>-10.862</v>
      </c>
      <c r="R220">
        <v>1.88</v>
      </c>
    </row>
    <row r="221" spans="1:18" x14ac:dyDescent="0.2">
      <c r="A221" t="s">
        <v>908</v>
      </c>
      <c r="B221" t="s">
        <v>909</v>
      </c>
      <c r="C221" t="s">
        <v>807</v>
      </c>
      <c r="D221" t="s">
        <v>808</v>
      </c>
      <c r="E221" t="s">
        <v>811</v>
      </c>
      <c r="F221">
        <v>14.898999999999999</v>
      </c>
      <c r="G221">
        <v>0.80100000000000005</v>
      </c>
      <c r="H221">
        <f t="shared" si="3"/>
        <v>80.100000000000009</v>
      </c>
      <c r="I221">
        <v>15</v>
      </c>
      <c r="J221">
        <v>1400</v>
      </c>
      <c r="K221">
        <v>211</v>
      </c>
      <c r="L221">
        <v>26262</v>
      </c>
      <c r="M221">
        <v>15</v>
      </c>
      <c r="N221">
        <v>1.5799999999999999E-4</v>
      </c>
      <c r="O221">
        <v>214</v>
      </c>
      <c r="P221">
        <v>1.73E-4</v>
      </c>
      <c r="Q221">
        <v>-1.246</v>
      </c>
      <c r="R221">
        <v>1.7390000000000001</v>
      </c>
    </row>
    <row r="222" spans="1:18" x14ac:dyDescent="0.2">
      <c r="A222" t="s">
        <v>961</v>
      </c>
      <c r="B222" t="s">
        <v>962</v>
      </c>
      <c r="C222" t="s">
        <v>807</v>
      </c>
      <c r="D222" t="s">
        <v>825</v>
      </c>
      <c r="E222" t="s">
        <v>4</v>
      </c>
      <c r="F222">
        <v>16.004000000000001</v>
      </c>
      <c r="G222">
        <v>0.53500000000000003</v>
      </c>
      <c r="H222">
        <f t="shared" si="3"/>
        <v>53.5</v>
      </c>
      <c r="I222">
        <v>17</v>
      </c>
      <c r="J222">
        <v>1398</v>
      </c>
      <c r="K222">
        <v>246</v>
      </c>
      <c r="L222">
        <v>26227</v>
      </c>
      <c r="M222">
        <v>17</v>
      </c>
      <c r="N222">
        <v>2.5399999999999999E-4</v>
      </c>
      <c r="O222">
        <v>247</v>
      </c>
      <c r="P222">
        <v>2.8299999999999999E-4</v>
      </c>
      <c r="Q222">
        <v>-1.873</v>
      </c>
      <c r="R222">
        <v>1.694</v>
      </c>
    </row>
    <row r="223" spans="1:18" x14ac:dyDescent="0.2">
      <c r="A223" t="s">
        <v>914</v>
      </c>
      <c r="B223" t="s">
        <v>915</v>
      </c>
      <c r="C223" t="s">
        <v>807</v>
      </c>
      <c r="D223" t="s">
        <v>808</v>
      </c>
      <c r="E223" t="s">
        <v>4</v>
      </c>
      <c r="F223">
        <v>22.277999999999999</v>
      </c>
      <c r="G223">
        <v>0.623</v>
      </c>
      <c r="H223">
        <f t="shared" si="3"/>
        <v>62.3</v>
      </c>
      <c r="I223">
        <v>8</v>
      </c>
      <c r="J223">
        <v>1407</v>
      </c>
      <c r="K223">
        <v>105</v>
      </c>
      <c r="L223">
        <v>26368</v>
      </c>
      <c r="M223">
        <v>8</v>
      </c>
      <c r="N223">
        <v>1.3999999999999999E-4</v>
      </c>
      <c r="O223">
        <v>105</v>
      </c>
      <c r="P223">
        <v>1.4100000000000001E-4</v>
      </c>
      <c r="Q223">
        <v>-0.125</v>
      </c>
      <c r="R223">
        <v>1.5349999999999999</v>
      </c>
    </row>
    <row r="224" spans="1:18" x14ac:dyDescent="0.2">
      <c r="A224" t="s">
        <v>916</v>
      </c>
      <c r="B224" t="s">
        <v>917</v>
      </c>
      <c r="C224" t="s">
        <v>836</v>
      </c>
      <c r="D224" t="s">
        <v>837</v>
      </c>
      <c r="E224" t="s">
        <v>4</v>
      </c>
      <c r="F224">
        <v>12.432</v>
      </c>
      <c r="G224">
        <v>0.57499999999999996</v>
      </c>
      <c r="H224">
        <f t="shared" si="3"/>
        <v>57.499999999999993</v>
      </c>
      <c r="I224">
        <v>16</v>
      </c>
      <c r="J224">
        <v>1399</v>
      </c>
      <c r="K224">
        <v>241</v>
      </c>
      <c r="L224">
        <v>26232</v>
      </c>
      <c r="M224">
        <v>16</v>
      </c>
      <c r="N224">
        <v>2.81E-4</v>
      </c>
      <c r="O224">
        <v>243</v>
      </c>
      <c r="P224">
        <v>3.2699999999999998E-4</v>
      </c>
      <c r="Q224">
        <v>-2.762</v>
      </c>
      <c r="R224">
        <v>1.45</v>
      </c>
    </row>
    <row r="225" spans="1:18" x14ac:dyDescent="0.2">
      <c r="A225" t="s">
        <v>934</v>
      </c>
      <c r="B225" t="s">
        <v>935</v>
      </c>
      <c r="C225" t="s">
        <v>807</v>
      </c>
      <c r="D225" t="s">
        <v>808</v>
      </c>
      <c r="E225" t="s">
        <v>4</v>
      </c>
      <c r="F225">
        <v>17.925000000000001</v>
      </c>
      <c r="G225">
        <v>0.67900000000000005</v>
      </c>
      <c r="H225">
        <f t="shared" si="3"/>
        <v>67.900000000000006</v>
      </c>
      <c r="I225">
        <v>33</v>
      </c>
      <c r="J225">
        <v>1382</v>
      </c>
      <c r="K225">
        <v>544</v>
      </c>
      <c r="L225">
        <v>25929</v>
      </c>
      <c r="M225">
        <v>35</v>
      </c>
      <c r="N225">
        <v>4.6099999999999998E-4</v>
      </c>
      <c r="O225">
        <v>560</v>
      </c>
      <c r="P225">
        <v>5.6599999999999999E-4</v>
      </c>
      <c r="Q225">
        <v>-4.7229999999999999</v>
      </c>
      <c r="R225">
        <v>1.337</v>
      </c>
    </row>
    <row r="226" spans="1:18" x14ac:dyDescent="0.2">
      <c r="A226" t="s">
        <v>1125</v>
      </c>
      <c r="B226" t="s">
        <v>1126</v>
      </c>
      <c r="C226" t="s">
        <v>807</v>
      </c>
      <c r="D226" t="s">
        <v>825</v>
      </c>
      <c r="E226" t="s">
        <v>4</v>
      </c>
      <c r="F226">
        <v>13.563000000000001</v>
      </c>
      <c r="G226">
        <v>0.59399999999999997</v>
      </c>
      <c r="H226">
        <f t="shared" si="3"/>
        <v>59.4</v>
      </c>
      <c r="I226">
        <v>1</v>
      </c>
      <c r="J226">
        <v>1414</v>
      </c>
      <c r="K226">
        <v>5</v>
      </c>
      <c r="L226">
        <v>26468</v>
      </c>
      <c r="M226">
        <v>1</v>
      </c>
      <c r="N226" s="7">
        <v>1.7600000000000001E-5</v>
      </c>
      <c r="O226">
        <v>5</v>
      </c>
      <c r="P226" s="7">
        <v>6.7299999999999999E-6</v>
      </c>
      <c r="Q226">
        <v>4.2709999999999999</v>
      </c>
      <c r="R226">
        <v>1.3149999999999999</v>
      </c>
    </row>
    <row r="227" spans="1:18" x14ac:dyDescent="0.2">
      <c r="A227" t="s">
        <v>1137</v>
      </c>
      <c r="B227" t="s">
        <v>1138</v>
      </c>
      <c r="C227" t="s">
        <v>803</v>
      </c>
      <c r="D227" t="s">
        <v>808</v>
      </c>
      <c r="E227" t="s">
        <v>4</v>
      </c>
      <c r="F227">
        <v>17.204999999999998</v>
      </c>
      <c r="G227">
        <v>0.64500000000000002</v>
      </c>
      <c r="H227">
        <f t="shared" si="3"/>
        <v>64.5</v>
      </c>
      <c r="I227">
        <v>9</v>
      </c>
      <c r="J227">
        <v>1406</v>
      </c>
      <c r="K227">
        <v>131</v>
      </c>
      <c r="L227">
        <v>26342</v>
      </c>
      <c r="M227">
        <v>9</v>
      </c>
      <c r="N227">
        <v>1.4999999999999999E-4</v>
      </c>
      <c r="O227">
        <v>133</v>
      </c>
      <c r="P227">
        <v>1.7000000000000001E-4</v>
      </c>
      <c r="Q227">
        <v>-1.677</v>
      </c>
      <c r="R227">
        <v>1.2689999999999999</v>
      </c>
    </row>
    <row r="228" spans="1:18" x14ac:dyDescent="0.2">
      <c r="A228" t="s">
        <v>891</v>
      </c>
      <c r="B228" t="s">
        <v>892</v>
      </c>
      <c r="C228" t="s">
        <v>807</v>
      </c>
      <c r="D228" t="s">
        <v>808</v>
      </c>
      <c r="E228" t="s">
        <v>4</v>
      </c>
      <c r="F228">
        <v>19.352</v>
      </c>
      <c r="G228">
        <v>0.79800000000000004</v>
      </c>
      <c r="H228">
        <f t="shared" si="3"/>
        <v>79.800000000000011</v>
      </c>
      <c r="I228">
        <v>4</v>
      </c>
      <c r="J228">
        <v>1411</v>
      </c>
      <c r="K228">
        <v>52</v>
      </c>
      <c r="L228">
        <v>26421</v>
      </c>
      <c r="M228">
        <v>4</v>
      </c>
      <c r="N228" s="7">
        <v>4.9200000000000003E-5</v>
      </c>
      <c r="O228">
        <v>54</v>
      </c>
      <c r="P228" s="7">
        <v>5.0899999999999997E-5</v>
      </c>
      <c r="Q228">
        <v>-0.32700000000000001</v>
      </c>
      <c r="R228">
        <v>1.151</v>
      </c>
    </row>
    <row r="229" spans="1:18" x14ac:dyDescent="0.2">
      <c r="A229" t="s">
        <v>1220</v>
      </c>
      <c r="B229" t="s">
        <v>1221</v>
      </c>
      <c r="C229" t="s">
        <v>807</v>
      </c>
      <c r="D229" t="s">
        <v>808</v>
      </c>
      <c r="E229" t="s">
        <v>4</v>
      </c>
      <c r="F229">
        <v>17.541</v>
      </c>
      <c r="G229">
        <v>0.53</v>
      </c>
      <c r="H229">
        <f t="shared" si="3"/>
        <v>53</v>
      </c>
      <c r="I229">
        <v>13</v>
      </c>
      <c r="J229">
        <v>1402</v>
      </c>
      <c r="K229">
        <v>212</v>
      </c>
      <c r="L229">
        <v>26261</v>
      </c>
      <c r="M229">
        <v>13</v>
      </c>
      <c r="N229">
        <v>2.2800000000000001E-4</v>
      </c>
      <c r="O229">
        <v>214</v>
      </c>
      <c r="P229">
        <v>2.8800000000000001E-4</v>
      </c>
      <c r="Q229">
        <v>-3.7989999999999999</v>
      </c>
      <c r="R229">
        <v>1.034</v>
      </c>
    </row>
    <row r="230" spans="1:18" x14ac:dyDescent="0.2">
      <c r="A230" t="s">
        <v>1127</v>
      </c>
      <c r="B230" t="s">
        <v>1128</v>
      </c>
      <c r="C230" t="s">
        <v>807</v>
      </c>
      <c r="D230" t="s">
        <v>825</v>
      </c>
      <c r="E230" t="s">
        <v>4</v>
      </c>
      <c r="F230">
        <v>15.923999999999999</v>
      </c>
      <c r="G230">
        <v>0.47799999999999998</v>
      </c>
      <c r="H230">
        <f t="shared" si="3"/>
        <v>47.8</v>
      </c>
      <c r="I230">
        <v>93</v>
      </c>
      <c r="J230">
        <v>1322</v>
      </c>
      <c r="K230">
        <v>1687</v>
      </c>
      <c r="L230">
        <v>24786</v>
      </c>
      <c r="M230">
        <v>96</v>
      </c>
      <c r="N230">
        <v>1.1800000000000001E-3</v>
      </c>
      <c r="O230">
        <v>1801</v>
      </c>
      <c r="P230">
        <v>1.6999999999999999E-3</v>
      </c>
      <c r="Q230">
        <v>-13.442</v>
      </c>
      <c r="R230">
        <v>0.92</v>
      </c>
    </row>
    <row r="231" spans="1:18" x14ac:dyDescent="0.2">
      <c r="A231" t="s">
        <v>1150</v>
      </c>
      <c r="B231" t="s">
        <v>1151</v>
      </c>
      <c r="C231" t="s">
        <v>807</v>
      </c>
      <c r="D231" t="s">
        <v>825</v>
      </c>
      <c r="E231" t="s">
        <v>4</v>
      </c>
      <c r="F231">
        <v>20.364999999999998</v>
      </c>
      <c r="G231">
        <v>0.52300000000000002</v>
      </c>
      <c r="H231">
        <f t="shared" si="3"/>
        <v>52.300000000000004</v>
      </c>
      <c r="I231">
        <v>1</v>
      </c>
      <c r="J231">
        <v>1414</v>
      </c>
      <c r="K231">
        <v>10</v>
      </c>
      <c r="L231">
        <v>26463</v>
      </c>
      <c r="M231">
        <v>1</v>
      </c>
      <c r="N231" s="7">
        <v>1.7600000000000001E-5</v>
      </c>
      <c r="O231">
        <v>10</v>
      </c>
      <c r="P231" s="7">
        <v>1.3499999999999999E-5</v>
      </c>
      <c r="Q231">
        <v>1.0620000000000001</v>
      </c>
      <c r="R231">
        <v>0.83</v>
      </c>
    </row>
    <row r="232" spans="1:18" x14ac:dyDescent="0.2">
      <c r="A232" t="s">
        <v>1019</v>
      </c>
      <c r="B232" t="s">
        <v>1020</v>
      </c>
      <c r="C232" t="s">
        <v>849</v>
      </c>
      <c r="D232" t="s">
        <v>993</v>
      </c>
      <c r="E232" t="s">
        <v>4</v>
      </c>
      <c r="F232">
        <v>15.627000000000001</v>
      </c>
      <c r="G232">
        <v>0.75800000000000001</v>
      </c>
      <c r="H232">
        <f t="shared" si="3"/>
        <v>75.8</v>
      </c>
      <c r="I232">
        <v>20</v>
      </c>
      <c r="J232">
        <v>1395</v>
      </c>
      <c r="K232">
        <v>438</v>
      </c>
      <c r="L232">
        <v>26035</v>
      </c>
      <c r="M232">
        <v>20</v>
      </c>
      <c r="N232">
        <v>1.93E-4</v>
      </c>
      <c r="O232">
        <v>454</v>
      </c>
      <c r="P232">
        <v>3.3599999999999998E-4</v>
      </c>
      <c r="Q232">
        <v>-8.36</v>
      </c>
      <c r="R232">
        <v>0.24099999999999999</v>
      </c>
    </row>
    <row r="233" spans="1:18" x14ac:dyDescent="0.2">
      <c r="A233" t="s">
        <v>1058</v>
      </c>
      <c r="B233" t="s">
        <v>1059</v>
      </c>
      <c r="C233" t="s">
        <v>807</v>
      </c>
      <c r="D233" t="s">
        <v>825</v>
      </c>
      <c r="E233" t="s">
        <v>4</v>
      </c>
      <c r="F233">
        <v>15.702999999999999</v>
      </c>
      <c r="G233">
        <v>0.498</v>
      </c>
      <c r="H233">
        <f t="shared" si="3"/>
        <v>49.8</v>
      </c>
      <c r="I233">
        <v>5</v>
      </c>
      <c r="J233">
        <v>1410</v>
      </c>
      <c r="K233">
        <v>124</v>
      </c>
      <c r="L233">
        <v>26349</v>
      </c>
      <c r="M233">
        <v>5</v>
      </c>
      <c r="N233" s="7">
        <v>9.6600000000000003E-5</v>
      </c>
      <c r="O233">
        <v>125</v>
      </c>
      <c r="P233">
        <v>1.85E-4</v>
      </c>
      <c r="Q233">
        <v>-6.9859999999999998</v>
      </c>
      <c r="R233">
        <v>0.23699999999999999</v>
      </c>
    </row>
    <row r="234" spans="1:18" x14ac:dyDescent="0.2">
      <c r="A234" t="s">
        <v>905</v>
      </c>
      <c r="B234" t="s">
        <v>906</v>
      </c>
      <c r="C234" t="s">
        <v>907</v>
      </c>
      <c r="D234" t="s">
        <v>905</v>
      </c>
      <c r="E234" t="s">
        <v>4</v>
      </c>
      <c r="F234">
        <v>17.863</v>
      </c>
      <c r="G234">
        <v>0.45200000000000001</v>
      </c>
      <c r="H234">
        <f t="shared" si="3"/>
        <v>45.2</v>
      </c>
      <c r="I234">
        <v>32</v>
      </c>
      <c r="J234">
        <v>1383</v>
      </c>
      <c r="K234">
        <v>682</v>
      </c>
      <c r="L234">
        <v>25791</v>
      </c>
      <c r="M234">
        <v>33</v>
      </c>
      <c r="N234">
        <v>3.19E-4</v>
      </c>
      <c r="O234">
        <v>707</v>
      </c>
      <c r="P234">
        <v>5.2400000000000005E-4</v>
      </c>
      <c r="Q234">
        <v>-9.5860000000000003</v>
      </c>
      <c r="R234">
        <v>0.23499999999999999</v>
      </c>
    </row>
    <row r="235" spans="1:18" x14ac:dyDescent="0.2">
      <c r="A235" t="s">
        <v>1027</v>
      </c>
      <c r="B235" t="s">
        <v>1028</v>
      </c>
      <c r="C235" t="s">
        <v>807</v>
      </c>
      <c r="D235" t="s">
        <v>825</v>
      </c>
      <c r="E235" t="s">
        <v>4</v>
      </c>
      <c r="F235">
        <v>20.451000000000001</v>
      </c>
      <c r="G235">
        <v>0.52700000000000002</v>
      </c>
      <c r="H235">
        <f t="shared" si="3"/>
        <v>52.7</v>
      </c>
      <c r="I235">
        <v>8</v>
      </c>
      <c r="J235">
        <v>1407</v>
      </c>
      <c r="K235">
        <v>201</v>
      </c>
      <c r="L235">
        <v>26272</v>
      </c>
      <c r="M235">
        <v>8</v>
      </c>
      <c r="N235">
        <v>1.05E-4</v>
      </c>
      <c r="O235">
        <v>202</v>
      </c>
      <c r="P235">
        <v>2.04E-4</v>
      </c>
      <c r="Q235">
        <v>-7.4080000000000004</v>
      </c>
      <c r="R235">
        <v>0.17799999999999999</v>
      </c>
    </row>
    <row r="236" spans="1:18" x14ac:dyDescent="0.2">
      <c r="A236" t="s">
        <v>969</v>
      </c>
      <c r="B236" t="s">
        <v>970</v>
      </c>
      <c r="C236" t="s">
        <v>836</v>
      </c>
      <c r="D236" t="s">
        <v>837</v>
      </c>
      <c r="E236" t="s">
        <v>4</v>
      </c>
      <c r="F236">
        <v>11.004</v>
      </c>
      <c r="G236">
        <v>0.441</v>
      </c>
      <c r="H236">
        <f t="shared" si="3"/>
        <v>44.1</v>
      </c>
      <c r="I236">
        <v>1</v>
      </c>
      <c r="J236">
        <v>1414</v>
      </c>
      <c r="K236">
        <v>50</v>
      </c>
      <c r="L236">
        <v>26423</v>
      </c>
      <c r="M236">
        <v>1</v>
      </c>
      <c r="N236" s="7">
        <v>2.6299999999999999E-5</v>
      </c>
      <c r="O236">
        <v>51</v>
      </c>
      <c r="P236">
        <v>1.03E-4</v>
      </c>
      <c r="Q236">
        <v>-8.1110000000000007</v>
      </c>
      <c r="R236">
        <v>7.2999999999999995E-2</v>
      </c>
    </row>
    <row r="237" spans="1:18" x14ac:dyDescent="0.2">
      <c r="A237" t="s">
        <v>1096</v>
      </c>
      <c r="B237" t="s">
        <v>1097</v>
      </c>
      <c r="C237" t="s">
        <v>807</v>
      </c>
      <c r="D237" t="s">
        <v>1098</v>
      </c>
      <c r="E237" t="s">
        <v>4</v>
      </c>
      <c r="F237">
        <v>26.239000000000001</v>
      </c>
      <c r="G237">
        <v>0.60299999999999998</v>
      </c>
      <c r="H237">
        <f t="shared" si="3"/>
        <v>60.3</v>
      </c>
      <c r="I237">
        <v>0</v>
      </c>
      <c r="J237">
        <v>1415</v>
      </c>
      <c r="K237">
        <v>1</v>
      </c>
      <c r="L237">
        <v>26472</v>
      </c>
      <c r="M237">
        <v>0</v>
      </c>
      <c r="N237">
        <v>0</v>
      </c>
      <c r="O237">
        <v>1</v>
      </c>
      <c r="P237" s="7">
        <v>1.35E-6</v>
      </c>
      <c r="Q237">
        <v>-1.6419999999999999</v>
      </c>
      <c r="R237">
        <v>0</v>
      </c>
    </row>
    <row r="238" spans="1:18" x14ac:dyDescent="0.2">
      <c r="A238" t="s">
        <v>1099</v>
      </c>
      <c r="B238" t="s">
        <v>1100</v>
      </c>
      <c r="C238" t="s">
        <v>807</v>
      </c>
      <c r="D238" t="s">
        <v>808</v>
      </c>
      <c r="E238" t="s">
        <v>4</v>
      </c>
      <c r="F238">
        <v>23.134</v>
      </c>
      <c r="G238">
        <v>0.59599999999999997</v>
      </c>
      <c r="H238">
        <f t="shared" si="3"/>
        <v>59.599999999999994</v>
      </c>
      <c r="I238">
        <v>0</v>
      </c>
      <c r="J238">
        <v>1415</v>
      </c>
      <c r="K238">
        <v>1</v>
      </c>
      <c r="L238">
        <v>26472</v>
      </c>
      <c r="M238">
        <v>0</v>
      </c>
      <c r="N238">
        <v>0</v>
      </c>
      <c r="O238">
        <v>1</v>
      </c>
      <c r="P238" s="7">
        <v>1.4100000000000001E-6</v>
      </c>
      <c r="Q238">
        <v>-1.663</v>
      </c>
      <c r="R238">
        <v>0</v>
      </c>
    </row>
    <row r="239" spans="1:18" x14ac:dyDescent="0.2">
      <c r="A239" t="s">
        <v>1162</v>
      </c>
      <c r="B239" t="s">
        <v>1163</v>
      </c>
      <c r="C239" t="s">
        <v>814</v>
      </c>
      <c r="D239" t="s">
        <v>1038</v>
      </c>
      <c r="E239" t="s">
        <v>4</v>
      </c>
      <c r="F239">
        <v>32.871000000000002</v>
      </c>
      <c r="G239">
        <v>0.55400000000000005</v>
      </c>
      <c r="H239">
        <f t="shared" si="3"/>
        <v>55.400000000000006</v>
      </c>
      <c r="I239">
        <v>0</v>
      </c>
      <c r="J239">
        <v>1415</v>
      </c>
      <c r="K239">
        <v>17</v>
      </c>
      <c r="L239">
        <v>26456</v>
      </c>
      <c r="M239">
        <v>0</v>
      </c>
      <c r="N239">
        <v>0</v>
      </c>
      <c r="O239">
        <v>17</v>
      </c>
      <c r="P239" s="7">
        <v>2.0599999999999999E-5</v>
      </c>
      <c r="Q239">
        <v>-4.9480000000000004</v>
      </c>
      <c r="R239">
        <v>0</v>
      </c>
    </row>
    <row r="241" spans="18:18" x14ac:dyDescent="0.2">
      <c r="R241">
        <f>AVERAGE(R2:R239)</f>
        <v>75.283966386554596</v>
      </c>
    </row>
    <row r="242" spans="18:18" x14ac:dyDescent="0.2">
      <c r="R242">
        <f>STDEV(R2:R239)</f>
        <v>53.358526453589825</v>
      </c>
    </row>
    <row r="243" spans="18:18" x14ac:dyDescent="0.2">
      <c r="R243">
        <f>SUM(R241:R242)</f>
        <v>128.64249284014443</v>
      </c>
    </row>
  </sheetData>
  <sortState xmlns:xlrd2="http://schemas.microsoft.com/office/spreadsheetml/2017/richdata2" ref="A2:R239">
    <sortCondition descending="1" ref="R2:R23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66"/>
  <sheetViews>
    <sheetView zoomScale="120" zoomScaleNormal="120" workbookViewId="0">
      <pane ySplit="2" topLeftCell="A3" activePane="bottomLeft" state="frozen"/>
      <selection pane="bottomLeft" activeCell="D5" sqref="D5"/>
    </sheetView>
  </sheetViews>
  <sheetFormatPr baseColWidth="10" defaultRowHeight="16" x14ac:dyDescent="0.2"/>
  <cols>
    <col min="1" max="1" width="17" customWidth="1"/>
    <col min="2" max="2" width="17.33203125" customWidth="1"/>
    <col min="9" max="9" width="13" bestFit="1" customWidth="1"/>
    <col min="10" max="10" width="11.33203125" bestFit="1" customWidth="1"/>
    <col min="11" max="11" width="10.1640625" bestFit="1" customWidth="1"/>
    <col min="12" max="12" width="15.6640625" bestFit="1" customWidth="1"/>
    <col min="13" max="13" width="14.6640625" bestFit="1" customWidth="1"/>
    <col min="14" max="14" width="13" bestFit="1" customWidth="1"/>
    <col min="15" max="15" width="11.5" bestFit="1" customWidth="1"/>
    <col min="16" max="16" width="11.1640625" bestFit="1" customWidth="1"/>
    <col min="17" max="17" width="16.33203125" bestFit="1" customWidth="1"/>
  </cols>
  <sheetData>
    <row r="1" spans="1:17" s="5" customFormat="1" ht="19" x14ac:dyDescent="0.25">
      <c r="A1" s="6" t="s">
        <v>5</v>
      </c>
    </row>
    <row r="2" spans="1:17" s="3" customFormat="1" x14ac:dyDescent="0.2">
      <c r="A2" s="3" t="s">
        <v>6</v>
      </c>
      <c r="B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 t="s">
        <v>17</v>
      </c>
      <c r="N2" s="3" t="s">
        <v>18</v>
      </c>
      <c r="O2" s="3" t="s">
        <v>19</v>
      </c>
      <c r="P2" s="3" t="s">
        <v>20</v>
      </c>
      <c r="Q2" s="3" t="s">
        <v>21</v>
      </c>
    </row>
    <row r="3" spans="1:17" x14ac:dyDescent="0.2">
      <c r="A3">
        <v>171611</v>
      </c>
      <c r="B3" t="s">
        <v>22</v>
      </c>
      <c r="C3">
        <f>COUNTA(B3:B2468)</f>
        <v>673</v>
      </c>
      <c r="D3" t="s">
        <v>23</v>
      </c>
      <c r="E3" t="s">
        <v>24</v>
      </c>
      <c r="F3">
        <v>182139</v>
      </c>
      <c r="G3">
        <v>182771</v>
      </c>
      <c r="H3" t="s">
        <v>23</v>
      </c>
      <c r="I3">
        <v>182771</v>
      </c>
      <c r="J3">
        <v>183383</v>
      </c>
      <c r="K3">
        <v>183389</v>
      </c>
      <c r="L3">
        <v>-618</v>
      </c>
      <c r="M3">
        <v>-612</v>
      </c>
      <c r="N3" t="s">
        <v>25</v>
      </c>
      <c r="O3">
        <v>8.68</v>
      </c>
      <c r="P3" s="1">
        <v>0.92800000000000005</v>
      </c>
      <c r="Q3" t="s">
        <v>26</v>
      </c>
    </row>
    <row r="4" spans="1:17" x14ac:dyDescent="0.2">
      <c r="I4">
        <v>182771</v>
      </c>
      <c r="J4">
        <v>183401</v>
      </c>
      <c r="K4">
        <v>183407</v>
      </c>
      <c r="L4">
        <v>-636</v>
      </c>
      <c r="M4">
        <v>-630</v>
      </c>
      <c r="N4" t="s">
        <v>25</v>
      </c>
      <c r="O4">
        <v>7.665</v>
      </c>
      <c r="P4" s="1">
        <v>0.89100000000000001</v>
      </c>
      <c r="Q4" t="s">
        <v>27</v>
      </c>
    </row>
    <row r="5" spans="1:17" x14ac:dyDescent="0.2">
      <c r="A5">
        <v>171666</v>
      </c>
      <c r="B5" t="s">
        <v>28</v>
      </c>
      <c r="D5" t="s">
        <v>23</v>
      </c>
      <c r="E5" t="s">
        <v>24</v>
      </c>
      <c r="F5">
        <v>748230</v>
      </c>
      <c r="G5">
        <v>757012</v>
      </c>
      <c r="H5" t="s">
        <v>23</v>
      </c>
      <c r="I5">
        <v>757012</v>
      </c>
      <c r="J5">
        <v>756850</v>
      </c>
      <c r="K5">
        <v>756856</v>
      </c>
      <c r="L5">
        <v>157</v>
      </c>
      <c r="M5">
        <v>163</v>
      </c>
      <c r="N5" t="s">
        <v>25</v>
      </c>
      <c r="O5">
        <v>10.664</v>
      </c>
      <c r="P5" s="1">
        <v>1</v>
      </c>
      <c r="Q5" t="s">
        <v>29</v>
      </c>
    </row>
    <row r="6" spans="1:17" x14ac:dyDescent="0.2">
      <c r="A6">
        <v>171670</v>
      </c>
      <c r="B6" t="s">
        <v>30</v>
      </c>
      <c r="D6" t="s">
        <v>23</v>
      </c>
      <c r="E6" t="s">
        <v>24</v>
      </c>
      <c r="F6">
        <v>803370</v>
      </c>
      <c r="G6">
        <v>835286</v>
      </c>
      <c r="H6" t="s">
        <v>25</v>
      </c>
      <c r="I6">
        <v>803370</v>
      </c>
      <c r="J6">
        <v>802828</v>
      </c>
      <c r="K6">
        <v>802834</v>
      </c>
      <c r="L6">
        <v>-542</v>
      </c>
      <c r="M6">
        <v>-536</v>
      </c>
      <c r="N6" t="s">
        <v>25</v>
      </c>
      <c r="O6">
        <v>9.5559999999999992</v>
      </c>
      <c r="P6" s="1">
        <v>0.96</v>
      </c>
      <c r="Q6" t="s">
        <v>31</v>
      </c>
    </row>
    <row r="7" spans="1:17" x14ac:dyDescent="0.2">
      <c r="I7">
        <v>803370</v>
      </c>
      <c r="J7">
        <v>802965</v>
      </c>
      <c r="K7">
        <v>802971</v>
      </c>
      <c r="L7">
        <v>-405</v>
      </c>
      <c r="M7">
        <v>-399</v>
      </c>
      <c r="N7" t="s">
        <v>25</v>
      </c>
      <c r="O7">
        <v>6.6559999999999997</v>
      </c>
      <c r="P7" s="1">
        <v>0.85399999999999998</v>
      </c>
      <c r="Q7" t="s">
        <v>32</v>
      </c>
    </row>
    <row r="8" spans="1:17" x14ac:dyDescent="0.2">
      <c r="I8">
        <v>803370</v>
      </c>
      <c r="J8">
        <v>803028</v>
      </c>
      <c r="K8">
        <v>803034</v>
      </c>
      <c r="L8">
        <v>-342</v>
      </c>
      <c r="M8">
        <v>-336</v>
      </c>
      <c r="N8" t="s">
        <v>23</v>
      </c>
      <c r="O8">
        <v>6.7889999999999997</v>
      </c>
      <c r="P8" s="1">
        <v>0.85899999999999999</v>
      </c>
      <c r="Q8" t="s">
        <v>33</v>
      </c>
    </row>
    <row r="9" spans="1:17" x14ac:dyDescent="0.2">
      <c r="I9">
        <v>803370</v>
      </c>
      <c r="J9">
        <v>803074</v>
      </c>
      <c r="K9">
        <v>803080</v>
      </c>
      <c r="L9">
        <v>-296</v>
      </c>
      <c r="M9">
        <v>-290</v>
      </c>
      <c r="N9" t="s">
        <v>23</v>
      </c>
      <c r="O9">
        <v>7.5730000000000004</v>
      </c>
      <c r="P9" s="1">
        <v>0.88700000000000001</v>
      </c>
      <c r="Q9" t="s">
        <v>34</v>
      </c>
    </row>
    <row r="10" spans="1:17" x14ac:dyDescent="0.2">
      <c r="I10">
        <v>803370</v>
      </c>
      <c r="J10">
        <v>803260</v>
      </c>
      <c r="K10">
        <v>803266</v>
      </c>
      <c r="L10">
        <v>-110</v>
      </c>
      <c r="M10">
        <v>-104</v>
      </c>
      <c r="N10" t="s">
        <v>25</v>
      </c>
      <c r="O10">
        <v>7.532</v>
      </c>
      <c r="P10" s="1">
        <v>0.88600000000000001</v>
      </c>
      <c r="Q10" t="s">
        <v>35</v>
      </c>
    </row>
    <row r="11" spans="1:17" x14ac:dyDescent="0.2">
      <c r="A11">
        <v>171846</v>
      </c>
      <c r="B11" t="s">
        <v>36</v>
      </c>
      <c r="D11" t="s">
        <v>23</v>
      </c>
      <c r="E11" t="s">
        <v>24</v>
      </c>
      <c r="F11">
        <v>2802823</v>
      </c>
      <c r="G11">
        <v>2815787</v>
      </c>
      <c r="H11" t="s">
        <v>25</v>
      </c>
      <c r="I11">
        <v>2802823</v>
      </c>
      <c r="J11">
        <v>2801898</v>
      </c>
      <c r="K11">
        <v>2801904</v>
      </c>
      <c r="L11">
        <v>-925</v>
      </c>
      <c r="M11">
        <v>-919</v>
      </c>
      <c r="N11" t="s">
        <v>25</v>
      </c>
      <c r="O11">
        <v>8.68</v>
      </c>
      <c r="P11" s="1">
        <v>0.92800000000000005</v>
      </c>
      <c r="Q11" t="s">
        <v>26</v>
      </c>
    </row>
    <row r="12" spans="1:17" x14ac:dyDescent="0.2">
      <c r="I12">
        <v>2802823</v>
      </c>
      <c r="J12">
        <v>2802190</v>
      </c>
      <c r="K12">
        <v>2802196</v>
      </c>
      <c r="L12">
        <v>-633</v>
      </c>
      <c r="M12">
        <v>-627</v>
      </c>
      <c r="N12" t="s">
        <v>23</v>
      </c>
      <c r="O12">
        <v>8.68</v>
      </c>
      <c r="P12" s="1">
        <v>0.92800000000000005</v>
      </c>
      <c r="Q12" t="s">
        <v>37</v>
      </c>
    </row>
    <row r="13" spans="1:17" x14ac:dyDescent="0.2">
      <c r="I13">
        <v>2802823</v>
      </c>
      <c r="J13">
        <v>2802693</v>
      </c>
      <c r="K13">
        <v>2802699</v>
      </c>
      <c r="L13">
        <v>-130</v>
      </c>
      <c r="M13">
        <v>-124</v>
      </c>
      <c r="N13" t="s">
        <v>25</v>
      </c>
      <c r="O13">
        <v>6.7430000000000003</v>
      </c>
      <c r="P13" s="1">
        <v>0.85699999999999998</v>
      </c>
      <c r="Q13" t="s">
        <v>38</v>
      </c>
    </row>
    <row r="14" spans="1:17" x14ac:dyDescent="0.2">
      <c r="I14">
        <v>2802823</v>
      </c>
      <c r="J14">
        <v>2802741</v>
      </c>
      <c r="K14">
        <v>2802747</v>
      </c>
      <c r="L14">
        <v>-82</v>
      </c>
      <c r="M14">
        <v>-76</v>
      </c>
      <c r="N14" t="s">
        <v>25</v>
      </c>
      <c r="O14">
        <v>6.7430000000000003</v>
      </c>
      <c r="P14" s="1">
        <v>0.85699999999999998</v>
      </c>
      <c r="Q14" t="s">
        <v>39</v>
      </c>
    </row>
    <row r="15" spans="1:17" x14ac:dyDescent="0.2">
      <c r="A15">
        <v>171873</v>
      </c>
      <c r="B15" t="s">
        <v>40</v>
      </c>
      <c r="D15" t="s">
        <v>23</v>
      </c>
      <c r="E15" t="s">
        <v>24</v>
      </c>
      <c r="F15">
        <v>3010691</v>
      </c>
      <c r="G15">
        <v>3011649</v>
      </c>
      <c r="H15" t="s">
        <v>25</v>
      </c>
      <c r="I15">
        <v>3010691</v>
      </c>
      <c r="J15">
        <v>3010376</v>
      </c>
      <c r="K15">
        <v>3010382</v>
      </c>
      <c r="L15">
        <v>-315</v>
      </c>
      <c r="M15">
        <v>-309</v>
      </c>
      <c r="N15" t="s">
        <v>23</v>
      </c>
      <c r="O15">
        <v>8.7729999999999997</v>
      </c>
      <c r="P15" s="1">
        <v>0.93100000000000005</v>
      </c>
      <c r="Q15" t="s">
        <v>41</v>
      </c>
    </row>
    <row r="16" spans="1:17" x14ac:dyDescent="0.2">
      <c r="A16">
        <v>171898</v>
      </c>
      <c r="B16" t="s">
        <v>42</v>
      </c>
      <c r="D16" t="s">
        <v>23</v>
      </c>
      <c r="E16" t="s">
        <v>24</v>
      </c>
      <c r="F16">
        <v>3244158</v>
      </c>
      <c r="G16">
        <v>3246074</v>
      </c>
      <c r="H16" t="s">
        <v>23</v>
      </c>
      <c r="I16">
        <v>3246074</v>
      </c>
      <c r="J16">
        <v>3246274</v>
      </c>
      <c r="K16">
        <v>3246280</v>
      </c>
      <c r="L16">
        <v>-206</v>
      </c>
      <c r="M16">
        <v>-200</v>
      </c>
      <c r="N16" t="s">
        <v>25</v>
      </c>
      <c r="O16">
        <v>7.7939999999999996</v>
      </c>
      <c r="P16" s="1">
        <v>0.89500000000000002</v>
      </c>
      <c r="Q16" t="s">
        <v>43</v>
      </c>
    </row>
    <row r="17" spans="1:17" x14ac:dyDescent="0.2">
      <c r="I17">
        <v>3246074</v>
      </c>
      <c r="J17">
        <v>3246411</v>
      </c>
      <c r="K17">
        <v>3246417</v>
      </c>
      <c r="L17">
        <v>-343</v>
      </c>
      <c r="M17">
        <v>-337</v>
      </c>
      <c r="N17" t="s">
        <v>25</v>
      </c>
      <c r="O17">
        <v>8.68</v>
      </c>
      <c r="P17" s="1">
        <v>0.92800000000000005</v>
      </c>
      <c r="Q17" t="s">
        <v>37</v>
      </c>
    </row>
    <row r="18" spans="1:17" x14ac:dyDescent="0.2">
      <c r="A18">
        <v>171974</v>
      </c>
      <c r="B18" t="s">
        <v>44</v>
      </c>
      <c r="D18" t="s">
        <v>23</v>
      </c>
      <c r="E18" t="s">
        <v>24</v>
      </c>
      <c r="F18">
        <v>3898048</v>
      </c>
      <c r="G18">
        <v>3899842</v>
      </c>
      <c r="H18" t="s">
        <v>23</v>
      </c>
      <c r="I18">
        <v>3899347</v>
      </c>
      <c r="J18">
        <v>3899072</v>
      </c>
      <c r="K18">
        <v>3899078</v>
      </c>
      <c r="L18">
        <v>270</v>
      </c>
      <c r="M18">
        <v>276</v>
      </c>
      <c r="N18" t="s">
        <v>23</v>
      </c>
      <c r="O18">
        <v>6.6959999999999997</v>
      </c>
      <c r="P18" s="1">
        <v>0.85499999999999998</v>
      </c>
      <c r="Q18" t="s">
        <v>45</v>
      </c>
    </row>
    <row r="19" spans="1:17" x14ac:dyDescent="0.2">
      <c r="I19">
        <v>3899842</v>
      </c>
      <c r="J19">
        <v>3900108</v>
      </c>
      <c r="K19">
        <v>3900114</v>
      </c>
      <c r="L19">
        <v>-272</v>
      </c>
      <c r="M19">
        <v>-266</v>
      </c>
      <c r="N19" t="s">
        <v>23</v>
      </c>
      <c r="O19">
        <v>7.6139999999999999</v>
      </c>
      <c r="P19" s="1">
        <v>0.88900000000000001</v>
      </c>
      <c r="Q19" t="s">
        <v>46</v>
      </c>
    </row>
    <row r="20" spans="1:17" x14ac:dyDescent="0.2">
      <c r="I20">
        <v>3899842</v>
      </c>
      <c r="J20">
        <v>3900297</v>
      </c>
      <c r="K20">
        <v>3900303</v>
      </c>
      <c r="L20">
        <v>-461</v>
      </c>
      <c r="M20">
        <v>-455</v>
      </c>
      <c r="N20" t="s">
        <v>23</v>
      </c>
      <c r="O20">
        <v>6.7889999999999997</v>
      </c>
      <c r="P20" s="1">
        <v>0.85899999999999999</v>
      </c>
      <c r="Q20" t="s">
        <v>33</v>
      </c>
    </row>
    <row r="21" spans="1:17" x14ac:dyDescent="0.2">
      <c r="A21">
        <v>172002</v>
      </c>
      <c r="B21" t="s">
        <v>47</v>
      </c>
      <c r="D21" t="s">
        <v>23</v>
      </c>
      <c r="E21" t="s">
        <v>24</v>
      </c>
      <c r="F21">
        <v>4153958</v>
      </c>
      <c r="G21">
        <v>4154443</v>
      </c>
      <c r="H21" t="s">
        <v>23</v>
      </c>
      <c r="I21">
        <v>4154443</v>
      </c>
      <c r="J21">
        <v>4154482</v>
      </c>
      <c r="K21">
        <v>4154488</v>
      </c>
      <c r="L21">
        <v>-45</v>
      </c>
      <c r="M21">
        <v>-39</v>
      </c>
      <c r="N21" t="s">
        <v>23</v>
      </c>
      <c r="O21">
        <v>8.1850000000000005</v>
      </c>
      <c r="P21" s="1">
        <v>0.91</v>
      </c>
      <c r="Q21" t="s">
        <v>48</v>
      </c>
    </row>
    <row r="22" spans="1:17" x14ac:dyDescent="0.2">
      <c r="I22">
        <v>4154443</v>
      </c>
      <c r="J22">
        <v>4154819</v>
      </c>
      <c r="K22">
        <v>4154825</v>
      </c>
      <c r="L22">
        <v>-382</v>
      </c>
      <c r="M22">
        <v>-376</v>
      </c>
      <c r="N22" t="s">
        <v>23</v>
      </c>
      <c r="O22">
        <v>7.665</v>
      </c>
      <c r="P22" s="1">
        <v>0.89100000000000001</v>
      </c>
      <c r="Q22" t="s">
        <v>27</v>
      </c>
    </row>
    <row r="23" spans="1:17" x14ac:dyDescent="0.2">
      <c r="I23">
        <v>4154443</v>
      </c>
      <c r="J23">
        <v>4154834</v>
      </c>
      <c r="K23">
        <v>4154840</v>
      </c>
      <c r="L23">
        <v>-397</v>
      </c>
      <c r="M23">
        <v>-391</v>
      </c>
      <c r="N23" t="s">
        <v>23</v>
      </c>
      <c r="O23">
        <v>7.0780000000000003</v>
      </c>
      <c r="P23" s="1">
        <v>0.86899999999999999</v>
      </c>
      <c r="Q23" t="s">
        <v>49</v>
      </c>
    </row>
    <row r="24" spans="1:17" x14ac:dyDescent="0.2">
      <c r="I24">
        <v>4154443</v>
      </c>
      <c r="J24">
        <v>4155291</v>
      </c>
      <c r="K24">
        <v>4155297</v>
      </c>
      <c r="L24">
        <v>-854</v>
      </c>
      <c r="M24">
        <v>-848</v>
      </c>
      <c r="N24" t="s">
        <v>23</v>
      </c>
      <c r="O24">
        <v>7.6139999999999999</v>
      </c>
      <c r="P24" s="1">
        <v>0.88900000000000001</v>
      </c>
      <c r="Q24" t="s">
        <v>46</v>
      </c>
    </row>
    <row r="25" spans="1:17" x14ac:dyDescent="0.2">
      <c r="I25">
        <v>4154443</v>
      </c>
      <c r="J25">
        <v>4155372</v>
      </c>
      <c r="K25">
        <v>4155378</v>
      </c>
      <c r="L25">
        <v>-935</v>
      </c>
      <c r="M25">
        <v>-929</v>
      </c>
      <c r="N25" t="s">
        <v>25</v>
      </c>
      <c r="O25">
        <v>7.5730000000000004</v>
      </c>
      <c r="P25" s="1">
        <v>0.88700000000000001</v>
      </c>
      <c r="Q25" t="s">
        <v>50</v>
      </c>
    </row>
    <row r="26" spans="1:17" x14ac:dyDescent="0.2">
      <c r="A26">
        <v>172006</v>
      </c>
      <c r="B26" t="s">
        <v>51</v>
      </c>
      <c r="D26" t="s">
        <v>52</v>
      </c>
      <c r="E26" t="s">
        <v>24</v>
      </c>
      <c r="F26">
        <v>4162058</v>
      </c>
      <c r="G26">
        <v>4167058</v>
      </c>
      <c r="H26" t="s">
        <v>25</v>
      </c>
      <c r="I26">
        <v>4162058</v>
      </c>
      <c r="J26">
        <v>4161087</v>
      </c>
      <c r="K26">
        <v>4161093</v>
      </c>
      <c r="L26">
        <v>-971</v>
      </c>
      <c r="M26">
        <v>-965</v>
      </c>
      <c r="N26" t="s">
        <v>25</v>
      </c>
      <c r="O26">
        <v>6.7430000000000003</v>
      </c>
      <c r="P26" s="1">
        <v>0.85699999999999998</v>
      </c>
      <c r="Q26" t="s">
        <v>53</v>
      </c>
    </row>
    <row r="27" spans="1:17" x14ac:dyDescent="0.2">
      <c r="I27">
        <v>4162058</v>
      </c>
      <c r="J27">
        <v>4161159</v>
      </c>
      <c r="K27">
        <v>4161165</v>
      </c>
      <c r="L27">
        <v>-899</v>
      </c>
      <c r="M27">
        <v>-893</v>
      </c>
      <c r="N27" t="s">
        <v>25</v>
      </c>
      <c r="O27">
        <v>6.6870000000000003</v>
      </c>
      <c r="P27" s="1">
        <v>0.85499999999999998</v>
      </c>
      <c r="Q27" t="s">
        <v>54</v>
      </c>
    </row>
    <row r="28" spans="1:17" x14ac:dyDescent="0.2">
      <c r="I28">
        <v>4162058</v>
      </c>
      <c r="J28">
        <v>4161237</v>
      </c>
      <c r="K28">
        <v>4161243</v>
      </c>
      <c r="L28">
        <v>-821</v>
      </c>
      <c r="M28">
        <v>-815</v>
      </c>
      <c r="N28" t="s">
        <v>25</v>
      </c>
      <c r="O28">
        <v>10.664</v>
      </c>
      <c r="P28" s="1">
        <v>1</v>
      </c>
      <c r="Q28" t="s">
        <v>29</v>
      </c>
    </row>
    <row r="29" spans="1:17" x14ac:dyDescent="0.2">
      <c r="I29">
        <v>4162058</v>
      </c>
      <c r="J29">
        <v>4161408</v>
      </c>
      <c r="K29">
        <v>4161414</v>
      </c>
      <c r="L29">
        <v>-650</v>
      </c>
      <c r="M29">
        <v>-644</v>
      </c>
      <c r="N29" t="s">
        <v>23</v>
      </c>
      <c r="O29">
        <v>7.665</v>
      </c>
      <c r="P29" s="1">
        <v>0.89100000000000001</v>
      </c>
      <c r="Q29" t="s">
        <v>27</v>
      </c>
    </row>
    <row r="30" spans="1:17" x14ac:dyDescent="0.2">
      <c r="I30">
        <v>4162058</v>
      </c>
      <c r="J30">
        <v>4161471</v>
      </c>
      <c r="K30">
        <v>4161477</v>
      </c>
      <c r="L30">
        <v>-587</v>
      </c>
      <c r="M30">
        <v>-581</v>
      </c>
      <c r="N30" t="s">
        <v>25</v>
      </c>
      <c r="O30">
        <v>6.7889999999999997</v>
      </c>
      <c r="P30" s="1">
        <v>0.85899999999999999</v>
      </c>
      <c r="Q30" t="s">
        <v>33</v>
      </c>
    </row>
    <row r="31" spans="1:17" x14ac:dyDescent="0.2">
      <c r="I31">
        <v>4162058</v>
      </c>
      <c r="J31">
        <v>4162019</v>
      </c>
      <c r="K31">
        <v>4162025</v>
      </c>
      <c r="L31">
        <v>-39</v>
      </c>
      <c r="M31">
        <v>-33</v>
      </c>
      <c r="N31" t="s">
        <v>23</v>
      </c>
      <c r="O31">
        <v>7.665</v>
      </c>
      <c r="P31" s="1">
        <v>0.89100000000000001</v>
      </c>
      <c r="Q31" t="s">
        <v>27</v>
      </c>
    </row>
    <row r="32" spans="1:17" x14ac:dyDescent="0.2">
      <c r="I32">
        <v>4162058</v>
      </c>
      <c r="J32">
        <v>4162208</v>
      </c>
      <c r="K32">
        <v>4162214</v>
      </c>
      <c r="L32">
        <v>151</v>
      </c>
      <c r="M32">
        <v>157</v>
      </c>
      <c r="N32" t="s">
        <v>23</v>
      </c>
      <c r="O32">
        <v>8.68</v>
      </c>
      <c r="P32" s="1">
        <v>0.92800000000000005</v>
      </c>
      <c r="Q32" t="s">
        <v>37</v>
      </c>
    </row>
    <row r="33" spans="1:17" x14ac:dyDescent="0.2">
      <c r="I33">
        <v>4162058</v>
      </c>
      <c r="J33">
        <v>4162336</v>
      </c>
      <c r="K33">
        <v>4162342</v>
      </c>
      <c r="L33">
        <v>279</v>
      </c>
      <c r="M33">
        <v>285</v>
      </c>
      <c r="N33" t="s">
        <v>23</v>
      </c>
      <c r="O33">
        <v>6.6870000000000003</v>
      </c>
      <c r="P33" s="1">
        <v>0.85499999999999998</v>
      </c>
      <c r="Q33" t="s">
        <v>54</v>
      </c>
    </row>
    <row r="34" spans="1:17" x14ac:dyDescent="0.2">
      <c r="A34">
        <v>172033</v>
      </c>
      <c r="B34" t="s">
        <v>55</v>
      </c>
      <c r="D34" t="s">
        <v>23</v>
      </c>
      <c r="E34" t="s">
        <v>24</v>
      </c>
      <c r="F34">
        <v>4303931</v>
      </c>
      <c r="G34">
        <v>4308245</v>
      </c>
      <c r="H34" t="s">
        <v>25</v>
      </c>
      <c r="I34">
        <v>4303931</v>
      </c>
      <c r="J34">
        <v>4303083</v>
      </c>
      <c r="K34">
        <v>4303089</v>
      </c>
      <c r="L34">
        <v>-848</v>
      </c>
      <c r="M34">
        <v>-842</v>
      </c>
      <c r="N34" t="s">
        <v>25</v>
      </c>
      <c r="O34">
        <v>6.7430000000000003</v>
      </c>
      <c r="P34" s="1">
        <v>0.85699999999999998</v>
      </c>
      <c r="Q34" t="s">
        <v>53</v>
      </c>
    </row>
    <row r="35" spans="1:17" x14ac:dyDescent="0.2">
      <c r="I35">
        <v>4303931</v>
      </c>
      <c r="J35">
        <v>4303275</v>
      </c>
      <c r="K35">
        <v>4303281</v>
      </c>
      <c r="L35">
        <v>-656</v>
      </c>
      <c r="M35">
        <v>-650</v>
      </c>
      <c r="N35" t="s">
        <v>23</v>
      </c>
      <c r="O35">
        <v>6.7430000000000003</v>
      </c>
      <c r="P35" s="1">
        <v>0.85699999999999998</v>
      </c>
      <c r="Q35" t="s">
        <v>38</v>
      </c>
    </row>
    <row r="36" spans="1:17" x14ac:dyDescent="0.2">
      <c r="I36">
        <v>4303931</v>
      </c>
      <c r="J36">
        <v>4303747</v>
      </c>
      <c r="K36">
        <v>4303753</v>
      </c>
      <c r="L36">
        <v>-184</v>
      </c>
      <c r="M36">
        <v>-178</v>
      </c>
      <c r="N36" t="s">
        <v>23</v>
      </c>
      <c r="O36">
        <v>7.665</v>
      </c>
      <c r="P36" s="1">
        <v>0.89100000000000001</v>
      </c>
      <c r="Q36" t="s">
        <v>27</v>
      </c>
    </row>
    <row r="37" spans="1:17" x14ac:dyDescent="0.2">
      <c r="A37">
        <v>172096</v>
      </c>
      <c r="B37" t="s">
        <v>56</v>
      </c>
      <c r="D37" t="s">
        <v>23</v>
      </c>
      <c r="E37" t="s">
        <v>24</v>
      </c>
      <c r="F37">
        <v>4790412</v>
      </c>
      <c r="G37">
        <v>4792502</v>
      </c>
      <c r="H37" t="s">
        <v>23</v>
      </c>
      <c r="I37">
        <v>4792502</v>
      </c>
      <c r="J37">
        <v>4792599</v>
      </c>
      <c r="K37">
        <v>4792605</v>
      </c>
      <c r="L37">
        <v>-103</v>
      </c>
      <c r="M37">
        <v>-97</v>
      </c>
      <c r="N37" t="s">
        <v>23</v>
      </c>
      <c r="O37">
        <v>6.7889999999999997</v>
      </c>
      <c r="P37" s="1">
        <v>0.85899999999999999</v>
      </c>
      <c r="Q37" t="s">
        <v>33</v>
      </c>
    </row>
    <row r="38" spans="1:17" x14ac:dyDescent="0.2">
      <c r="A38">
        <v>172134</v>
      </c>
      <c r="B38" t="s">
        <v>57</v>
      </c>
      <c r="D38" t="s">
        <v>23</v>
      </c>
      <c r="E38" t="s">
        <v>24</v>
      </c>
      <c r="F38">
        <v>5079918</v>
      </c>
      <c r="G38">
        <v>5082284</v>
      </c>
      <c r="H38" t="s">
        <v>23</v>
      </c>
      <c r="I38">
        <v>5082284</v>
      </c>
      <c r="J38">
        <v>5082485</v>
      </c>
      <c r="K38">
        <v>5082491</v>
      </c>
      <c r="L38">
        <v>-207</v>
      </c>
      <c r="M38">
        <v>-201</v>
      </c>
      <c r="N38" t="s">
        <v>23</v>
      </c>
      <c r="O38">
        <v>6.7430000000000003</v>
      </c>
      <c r="P38" s="1">
        <v>0.85699999999999998</v>
      </c>
      <c r="Q38" t="s">
        <v>53</v>
      </c>
    </row>
    <row r="39" spans="1:17" x14ac:dyDescent="0.2">
      <c r="I39">
        <v>5082284</v>
      </c>
      <c r="J39">
        <v>5082512</v>
      </c>
      <c r="K39">
        <v>5082518</v>
      </c>
      <c r="L39">
        <v>-234</v>
      </c>
      <c r="M39">
        <v>-228</v>
      </c>
      <c r="N39" t="s">
        <v>25</v>
      </c>
      <c r="O39">
        <v>9.5559999999999992</v>
      </c>
      <c r="P39" s="1">
        <v>0.96</v>
      </c>
      <c r="Q39" t="s">
        <v>31</v>
      </c>
    </row>
    <row r="40" spans="1:17" x14ac:dyDescent="0.2">
      <c r="A40" s="2">
        <v>172190172195</v>
      </c>
      <c r="B40" t="s">
        <v>58</v>
      </c>
      <c r="D40" t="s">
        <v>59</v>
      </c>
      <c r="E40" t="s">
        <v>24</v>
      </c>
      <c r="F40">
        <v>5412847</v>
      </c>
      <c r="G40">
        <v>5429911</v>
      </c>
      <c r="H40" t="s">
        <v>23</v>
      </c>
      <c r="I40">
        <v>5429911</v>
      </c>
      <c r="J40">
        <v>5430255</v>
      </c>
      <c r="K40">
        <v>5430261</v>
      </c>
      <c r="L40">
        <v>-350</v>
      </c>
      <c r="M40">
        <v>-344</v>
      </c>
      <c r="N40" t="s">
        <v>23</v>
      </c>
      <c r="O40">
        <v>6.6870000000000003</v>
      </c>
      <c r="P40" s="1">
        <v>0.85499999999999998</v>
      </c>
      <c r="Q40" t="s">
        <v>54</v>
      </c>
    </row>
    <row r="41" spans="1:17" x14ac:dyDescent="0.2">
      <c r="I41">
        <v>5429911</v>
      </c>
      <c r="J41">
        <v>5430662</v>
      </c>
      <c r="K41">
        <v>5430668</v>
      </c>
      <c r="L41">
        <v>-757</v>
      </c>
      <c r="M41">
        <v>-751</v>
      </c>
      <c r="N41" t="s">
        <v>25</v>
      </c>
      <c r="O41">
        <v>7.7939999999999996</v>
      </c>
      <c r="P41" s="1">
        <v>0.89500000000000002</v>
      </c>
      <c r="Q41" t="s">
        <v>43</v>
      </c>
    </row>
    <row r="42" spans="1:17" x14ac:dyDescent="0.2">
      <c r="I42">
        <v>5429911</v>
      </c>
      <c r="J42">
        <v>5430732</v>
      </c>
      <c r="K42">
        <v>5430738</v>
      </c>
      <c r="L42">
        <v>-827</v>
      </c>
      <c r="M42">
        <v>-821</v>
      </c>
      <c r="N42" t="s">
        <v>23</v>
      </c>
      <c r="O42">
        <v>7.665</v>
      </c>
      <c r="P42" s="1">
        <v>0.89100000000000001</v>
      </c>
      <c r="Q42" t="s">
        <v>27</v>
      </c>
    </row>
    <row r="43" spans="1:17" x14ac:dyDescent="0.2">
      <c r="A43">
        <v>172196</v>
      </c>
      <c r="B43" t="s">
        <v>60</v>
      </c>
      <c r="D43" t="s">
        <v>23</v>
      </c>
      <c r="E43" t="s">
        <v>24</v>
      </c>
      <c r="F43">
        <v>5430167</v>
      </c>
      <c r="G43">
        <v>5431452</v>
      </c>
      <c r="H43" t="s">
        <v>25</v>
      </c>
      <c r="I43">
        <v>5430167</v>
      </c>
      <c r="J43">
        <v>5429229</v>
      </c>
      <c r="K43">
        <v>5429235</v>
      </c>
      <c r="L43">
        <v>-938</v>
      </c>
      <c r="M43">
        <v>-932</v>
      </c>
      <c r="N43" t="s">
        <v>25</v>
      </c>
      <c r="O43">
        <v>7.6139999999999999</v>
      </c>
      <c r="P43" s="1">
        <v>0.88900000000000001</v>
      </c>
      <c r="Q43" t="s">
        <v>46</v>
      </c>
    </row>
    <row r="44" spans="1:17" x14ac:dyDescent="0.2">
      <c r="I44">
        <v>5430167</v>
      </c>
      <c r="J44">
        <v>5429504</v>
      </c>
      <c r="K44">
        <v>5429510</v>
      </c>
      <c r="L44">
        <v>-663</v>
      </c>
      <c r="M44">
        <v>-657</v>
      </c>
      <c r="N44" t="s">
        <v>23</v>
      </c>
      <c r="O44">
        <v>8.68</v>
      </c>
      <c r="P44" s="1">
        <v>0.92800000000000005</v>
      </c>
      <c r="Q44" t="s">
        <v>26</v>
      </c>
    </row>
    <row r="45" spans="1:17" x14ac:dyDescent="0.2">
      <c r="A45">
        <v>172248</v>
      </c>
      <c r="B45" t="s">
        <v>61</v>
      </c>
      <c r="D45" t="s">
        <v>23</v>
      </c>
      <c r="E45" t="s">
        <v>24</v>
      </c>
      <c r="F45">
        <v>5808427</v>
      </c>
      <c r="G45">
        <v>5810007</v>
      </c>
      <c r="H45" t="s">
        <v>23</v>
      </c>
      <c r="I45">
        <v>5810005</v>
      </c>
      <c r="J45">
        <v>5809537</v>
      </c>
      <c r="K45">
        <v>5809543</v>
      </c>
      <c r="L45">
        <v>463</v>
      </c>
      <c r="M45">
        <v>469</v>
      </c>
      <c r="N45" t="s">
        <v>25</v>
      </c>
      <c r="O45">
        <v>8.68</v>
      </c>
      <c r="P45" s="1">
        <v>0.92800000000000005</v>
      </c>
      <c r="Q45" t="s">
        <v>37</v>
      </c>
    </row>
    <row r="46" spans="1:17" x14ac:dyDescent="0.2">
      <c r="I46">
        <v>5810005</v>
      </c>
      <c r="J46">
        <v>5809622</v>
      </c>
      <c r="K46">
        <v>5809628</v>
      </c>
      <c r="L46">
        <v>378</v>
      </c>
      <c r="M46">
        <v>384</v>
      </c>
      <c r="N46" t="s">
        <v>23</v>
      </c>
      <c r="O46">
        <v>6.7430000000000003</v>
      </c>
      <c r="P46" s="1">
        <v>0.85699999999999998</v>
      </c>
      <c r="Q46" t="s">
        <v>39</v>
      </c>
    </row>
    <row r="47" spans="1:17" x14ac:dyDescent="0.2">
      <c r="I47">
        <v>5810007</v>
      </c>
      <c r="J47">
        <v>5810202</v>
      </c>
      <c r="K47">
        <v>5810208</v>
      </c>
      <c r="L47">
        <v>-201</v>
      </c>
      <c r="M47">
        <v>-195</v>
      </c>
      <c r="N47" t="s">
        <v>23</v>
      </c>
      <c r="O47">
        <v>8.68</v>
      </c>
      <c r="P47" s="1">
        <v>0.92800000000000005</v>
      </c>
      <c r="Q47" t="s">
        <v>26</v>
      </c>
    </row>
    <row r="48" spans="1:17" x14ac:dyDescent="0.2">
      <c r="I48">
        <v>5810007</v>
      </c>
      <c r="J48">
        <v>5810597</v>
      </c>
      <c r="K48">
        <v>5810603</v>
      </c>
      <c r="L48">
        <v>-596</v>
      </c>
      <c r="M48">
        <v>-590</v>
      </c>
      <c r="N48" t="s">
        <v>25</v>
      </c>
      <c r="O48">
        <v>6.7430000000000003</v>
      </c>
      <c r="P48" s="1">
        <v>0.85699999999999998</v>
      </c>
      <c r="Q48" t="s">
        <v>62</v>
      </c>
    </row>
    <row r="49" spans="1:17" x14ac:dyDescent="0.2">
      <c r="I49">
        <v>5810007</v>
      </c>
      <c r="J49">
        <v>5810724</v>
      </c>
      <c r="K49">
        <v>5810730</v>
      </c>
      <c r="L49">
        <v>-723</v>
      </c>
      <c r="M49">
        <v>-717</v>
      </c>
      <c r="N49" t="s">
        <v>23</v>
      </c>
      <c r="O49">
        <v>6.8360000000000003</v>
      </c>
      <c r="P49" s="1">
        <v>0.86</v>
      </c>
      <c r="Q49" t="s">
        <v>63</v>
      </c>
    </row>
    <row r="50" spans="1:17" x14ac:dyDescent="0.2">
      <c r="A50">
        <v>172297</v>
      </c>
      <c r="B50" t="s">
        <v>64</v>
      </c>
      <c r="D50" t="s">
        <v>23</v>
      </c>
      <c r="E50" t="s">
        <v>24</v>
      </c>
      <c r="F50">
        <v>6122592</v>
      </c>
      <c r="G50">
        <v>6126853</v>
      </c>
      <c r="H50" t="s">
        <v>25</v>
      </c>
      <c r="I50">
        <v>6122592</v>
      </c>
      <c r="J50">
        <v>6121912</v>
      </c>
      <c r="K50">
        <v>6121918</v>
      </c>
      <c r="L50">
        <v>-680</v>
      </c>
      <c r="M50">
        <v>-674</v>
      </c>
      <c r="N50" t="s">
        <v>25</v>
      </c>
      <c r="O50">
        <v>6.6559999999999997</v>
      </c>
      <c r="P50" s="1">
        <v>0.85399999999999998</v>
      </c>
      <c r="Q50" t="s">
        <v>65</v>
      </c>
    </row>
    <row r="51" spans="1:17" x14ac:dyDescent="0.2">
      <c r="I51">
        <v>6122592</v>
      </c>
      <c r="J51">
        <v>6121961</v>
      </c>
      <c r="K51">
        <v>6121967</v>
      </c>
      <c r="L51">
        <v>-631</v>
      </c>
      <c r="M51">
        <v>-625</v>
      </c>
      <c r="N51" t="s">
        <v>25</v>
      </c>
      <c r="O51">
        <v>6.7889999999999997</v>
      </c>
      <c r="P51" s="1">
        <v>0.85899999999999999</v>
      </c>
      <c r="Q51" t="s">
        <v>66</v>
      </c>
    </row>
    <row r="52" spans="1:17" x14ac:dyDescent="0.2">
      <c r="I52">
        <v>6122592</v>
      </c>
      <c r="J52">
        <v>6122280</v>
      </c>
      <c r="K52">
        <v>6122286</v>
      </c>
      <c r="L52">
        <v>-312</v>
      </c>
      <c r="M52">
        <v>-306</v>
      </c>
      <c r="N52" t="s">
        <v>23</v>
      </c>
      <c r="O52">
        <v>7.5730000000000004</v>
      </c>
      <c r="P52" s="1">
        <v>0.88700000000000001</v>
      </c>
      <c r="Q52" t="s">
        <v>34</v>
      </c>
    </row>
    <row r="53" spans="1:17" x14ac:dyDescent="0.2">
      <c r="I53">
        <v>6122592</v>
      </c>
      <c r="J53">
        <v>6122301</v>
      </c>
      <c r="K53">
        <v>6122307</v>
      </c>
      <c r="L53">
        <v>-291</v>
      </c>
      <c r="M53">
        <v>-285</v>
      </c>
      <c r="N53" t="s">
        <v>23</v>
      </c>
      <c r="O53">
        <v>6.7430000000000003</v>
      </c>
      <c r="P53" s="1">
        <v>0.85699999999999998</v>
      </c>
      <c r="Q53" t="s">
        <v>53</v>
      </c>
    </row>
    <row r="54" spans="1:17" x14ac:dyDescent="0.2">
      <c r="I54">
        <v>6122592</v>
      </c>
      <c r="J54">
        <v>6122315</v>
      </c>
      <c r="K54">
        <v>6122321</v>
      </c>
      <c r="L54">
        <v>-277</v>
      </c>
      <c r="M54">
        <v>-271</v>
      </c>
      <c r="N54" t="s">
        <v>25</v>
      </c>
      <c r="O54">
        <v>6.6559999999999997</v>
      </c>
      <c r="P54" s="1">
        <v>0.85399999999999998</v>
      </c>
      <c r="Q54" t="s">
        <v>32</v>
      </c>
    </row>
    <row r="55" spans="1:17" x14ac:dyDescent="0.2">
      <c r="I55">
        <v>6122592</v>
      </c>
      <c r="J55">
        <v>6122333</v>
      </c>
      <c r="K55">
        <v>6122339</v>
      </c>
      <c r="L55">
        <v>-259</v>
      </c>
      <c r="M55">
        <v>-253</v>
      </c>
      <c r="N55" t="s">
        <v>23</v>
      </c>
      <c r="O55">
        <v>7.5730000000000004</v>
      </c>
      <c r="P55" s="1">
        <v>0.88700000000000001</v>
      </c>
      <c r="Q55" t="s">
        <v>34</v>
      </c>
    </row>
    <row r="56" spans="1:17" x14ac:dyDescent="0.2">
      <c r="I56">
        <v>6123124</v>
      </c>
      <c r="J56">
        <v>6123329</v>
      </c>
      <c r="K56">
        <v>6123335</v>
      </c>
      <c r="L56">
        <v>206</v>
      </c>
      <c r="M56">
        <v>212</v>
      </c>
      <c r="N56" t="s">
        <v>25</v>
      </c>
      <c r="O56">
        <v>7.665</v>
      </c>
      <c r="P56" s="1">
        <v>0.89100000000000001</v>
      </c>
      <c r="Q56" t="s">
        <v>27</v>
      </c>
    </row>
    <row r="57" spans="1:17" x14ac:dyDescent="0.2">
      <c r="A57">
        <v>172302</v>
      </c>
      <c r="B57" t="s">
        <v>67</v>
      </c>
      <c r="D57" t="s">
        <v>68</v>
      </c>
      <c r="E57" t="s">
        <v>24</v>
      </c>
      <c r="F57">
        <v>6177985</v>
      </c>
      <c r="G57">
        <v>6183882</v>
      </c>
      <c r="H57" t="s">
        <v>23</v>
      </c>
      <c r="I57">
        <v>6183882</v>
      </c>
      <c r="J57">
        <v>6183932</v>
      </c>
      <c r="K57">
        <v>6183938</v>
      </c>
      <c r="L57">
        <v>-56</v>
      </c>
      <c r="M57">
        <v>-50</v>
      </c>
      <c r="N57" t="s">
        <v>25</v>
      </c>
      <c r="O57">
        <v>7.7939999999999996</v>
      </c>
      <c r="P57" s="1">
        <v>0.89500000000000002</v>
      </c>
      <c r="Q57" t="s">
        <v>43</v>
      </c>
    </row>
    <row r="58" spans="1:17" x14ac:dyDescent="0.2">
      <c r="I58">
        <v>6183882</v>
      </c>
      <c r="J58">
        <v>6184304</v>
      </c>
      <c r="K58">
        <v>6184310</v>
      </c>
      <c r="L58">
        <v>-428</v>
      </c>
      <c r="M58">
        <v>-422</v>
      </c>
      <c r="N58" t="s">
        <v>23</v>
      </c>
      <c r="O58">
        <v>8.7729999999999997</v>
      </c>
      <c r="P58" s="1">
        <v>0.93100000000000005</v>
      </c>
      <c r="Q58" t="s">
        <v>41</v>
      </c>
    </row>
    <row r="59" spans="1:17" x14ac:dyDescent="0.2">
      <c r="I59">
        <v>6183882</v>
      </c>
      <c r="J59">
        <v>6184321</v>
      </c>
      <c r="K59">
        <v>6184327</v>
      </c>
      <c r="L59">
        <v>-445</v>
      </c>
      <c r="M59">
        <v>-439</v>
      </c>
      <c r="N59" t="s">
        <v>25</v>
      </c>
      <c r="O59">
        <v>7.5730000000000004</v>
      </c>
      <c r="P59" s="1">
        <v>0.88700000000000001</v>
      </c>
      <c r="Q59" t="s">
        <v>34</v>
      </c>
    </row>
    <row r="60" spans="1:17" x14ac:dyDescent="0.2">
      <c r="I60">
        <v>6183882</v>
      </c>
      <c r="J60">
        <v>6184387</v>
      </c>
      <c r="K60">
        <v>6184393</v>
      </c>
      <c r="L60">
        <v>-511</v>
      </c>
      <c r="M60">
        <v>-505</v>
      </c>
      <c r="N60" t="s">
        <v>23</v>
      </c>
      <c r="O60">
        <v>7.5730000000000004</v>
      </c>
      <c r="P60" s="1">
        <v>0.88700000000000001</v>
      </c>
      <c r="Q60" t="s">
        <v>50</v>
      </c>
    </row>
    <row r="61" spans="1:17" x14ac:dyDescent="0.2">
      <c r="I61">
        <v>6183882</v>
      </c>
      <c r="J61">
        <v>6184495</v>
      </c>
      <c r="K61">
        <v>6184501</v>
      </c>
      <c r="L61">
        <v>-619</v>
      </c>
      <c r="M61">
        <v>-613</v>
      </c>
      <c r="N61" t="s">
        <v>23</v>
      </c>
      <c r="O61">
        <v>6.7889999999999997</v>
      </c>
      <c r="P61" s="1">
        <v>0.85899999999999999</v>
      </c>
      <c r="Q61" t="s">
        <v>66</v>
      </c>
    </row>
    <row r="62" spans="1:17" x14ac:dyDescent="0.2">
      <c r="I62">
        <v>6183882</v>
      </c>
      <c r="J62">
        <v>6184761</v>
      </c>
      <c r="K62">
        <v>6184767</v>
      </c>
      <c r="L62">
        <v>-885</v>
      </c>
      <c r="M62">
        <v>-879</v>
      </c>
      <c r="N62" t="s">
        <v>23</v>
      </c>
      <c r="O62">
        <v>6.7430000000000003</v>
      </c>
      <c r="P62" s="1">
        <v>0.85699999999999998</v>
      </c>
      <c r="Q62" t="s">
        <v>38</v>
      </c>
    </row>
    <row r="63" spans="1:17" x14ac:dyDescent="0.2">
      <c r="A63">
        <v>172322</v>
      </c>
      <c r="B63" t="s">
        <v>69</v>
      </c>
      <c r="D63" t="s">
        <v>23</v>
      </c>
      <c r="E63" t="s">
        <v>24</v>
      </c>
      <c r="F63">
        <v>6260251</v>
      </c>
      <c r="G63">
        <v>6264523</v>
      </c>
      <c r="H63" t="s">
        <v>25</v>
      </c>
      <c r="I63">
        <v>6260251</v>
      </c>
      <c r="J63">
        <v>6259501</v>
      </c>
      <c r="K63">
        <v>6259507</v>
      </c>
      <c r="L63">
        <v>-750</v>
      </c>
      <c r="M63">
        <v>-744</v>
      </c>
      <c r="N63" t="s">
        <v>23</v>
      </c>
      <c r="O63">
        <v>6.8360000000000003</v>
      </c>
      <c r="P63" s="1">
        <v>0.86</v>
      </c>
      <c r="Q63" t="s">
        <v>63</v>
      </c>
    </row>
    <row r="64" spans="1:17" x14ac:dyDescent="0.2">
      <c r="I64">
        <v>6260251</v>
      </c>
      <c r="J64">
        <v>6259666</v>
      </c>
      <c r="K64">
        <v>6259672</v>
      </c>
      <c r="L64">
        <v>-585</v>
      </c>
      <c r="M64">
        <v>-579</v>
      </c>
      <c r="N64" t="s">
        <v>25</v>
      </c>
      <c r="O64">
        <v>7.532</v>
      </c>
      <c r="P64" s="1">
        <v>0.88600000000000001</v>
      </c>
      <c r="Q64" t="s">
        <v>35</v>
      </c>
    </row>
    <row r="65" spans="1:17" x14ac:dyDescent="0.2">
      <c r="I65">
        <v>6260251</v>
      </c>
      <c r="J65">
        <v>6259734</v>
      </c>
      <c r="K65">
        <v>6259740</v>
      </c>
      <c r="L65">
        <v>-517</v>
      </c>
      <c r="M65">
        <v>-511</v>
      </c>
      <c r="N65" t="s">
        <v>23</v>
      </c>
      <c r="O65">
        <v>8.1850000000000005</v>
      </c>
      <c r="P65" s="1">
        <v>0.91</v>
      </c>
      <c r="Q65" t="s">
        <v>48</v>
      </c>
    </row>
    <row r="66" spans="1:17" x14ac:dyDescent="0.2">
      <c r="I66">
        <v>6260251</v>
      </c>
      <c r="J66">
        <v>6260476</v>
      </c>
      <c r="K66">
        <v>6260482</v>
      </c>
      <c r="L66">
        <v>226</v>
      </c>
      <c r="M66">
        <v>232</v>
      </c>
      <c r="N66" t="s">
        <v>23</v>
      </c>
      <c r="O66">
        <v>6.6559999999999997</v>
      </c>
      <c r="P66" s="1">
        <v>0.85399999999999998</v>
      </c>
      <c r="Q66" t="s">
        <v>32</v>
      </c>
    </row>
    <row r="67" spans="1:17" x14ac:dyDescent="0.2">
      <c r="I67">
        <v>6260251</v>
      </c>
      <c r="J67">
        <v>6260666</v>
      </c>
      <c r="K67">
        <v>6260672</v>
      </c>
      <c r="L67">
        <v>416</v>
      </c>
      <c r="M67">
        <v>422</v>
      </c>
      <c r="N67" t="s">
        <v>25</v>
      </c>
      <c r="O67">
        <v>7.665</v>
      </c>
      <c r="P67" s="1">
        <v>0.89100000000000001</v>
      </c>
      <c r="Q67" t="s">
        <v>27</v>
      </c>
    </row>
    <row r="68" spans="1:17" x14ac:dyDescent="0.2">
      <c r="A68">
        <v>172343</v>
      </c>
      <c r="B68" t="s">
        <v>70</v>
      </c>
      <c r="D68" t="s">
        <v>23</v>
      </c>
      <c r="E68" t="s">
        <v>24</v>
      </c>
      <c r="F68">
        <v>6409062</v>
      </c>
      <c r="G68">
        <v>6416885</v>
      </c>
      <c r="H68" t="s">
        <v>23</v>
      </c>
      <c r="I68">
        <v>6411561</v>
      </c>
      <c r="J68">
        <v>6411175</v>
      </c>
      <c r="K68">
        <v>6411181</v>
      </c>
      <c r="L68">
        <v>381</v>
      </c>
      <c r="M68">
        <v>387</v>
      </c>
      <c r="N68" t="s">
        <v>25</v>
      </c>
      <c r="O68">
        <v>9.5559999999999992</v>
      </c>
      <c r="P68" s="1">
        <v>0.96</v>
      </c>
      <c r="Q68" t="s">
        <v>31</v>
      </c>
    </row>
    <row r="69" spans="1:17" x14ac:dyDescent="0.2">
      <c r="I69">
        <v>6411561</v>
      </c>
      <c r="J69">
        <v>6411285</v>
      </c>
      <c r="K69">
        <v>6411291</v>
      </c>
      <c r="L69">
        <v>271</v>
      </c>
      <c r="M69">
        <v>277</v>
      </c>
      <c r="N69" t="s">
        <v>23</v>
      </c>
      <c r="O69">
        <v>9.5559999999999992</v>
      </c>
      <c r="P69" s="1">
        <v>0.96</v>
      </c>
      <c r="Q69" t="s">
        <v>31</v>
      </c>
    </row>
    <row r="70" spans="1:17" x14ac:dyDescent="0.2">
      <c r="I70">
        <v>6411561</v>
      </c>
      <c r="J70">
        <v>6411326</v>
      </c>
      <c r="K70">
        <v>6411332</v>
      </c>
      <c r="L70">
        <v>230</v>
      </c>
      <c r="M70">
        <v>236</v>
      </c>
      <c r="N70" t="s">
        <v>25</v>
      </c>
      <c r="O70">
        <v>7.5730000000000004</v>
      </c>
      <c r="P70" s="1">
        <v>0.88700000000000001</v>
      </c>
      <c r="Q70" t="s">
        <v>50</v>
      </c>
    </row>
    <row r="71" spans="1:17" x14ac:dyDescent="0.2">
      <c r="I71">
        <v>6411561</v>
      </c>
      <c r="J71">
        <v>6411399</v>
      </c>
      <c r="K71">
        <v>6411405</v>
      </c>
      <c r="L71">
        <v>157</v>
      </c>
      <c r="M71">
        <v>163</v>
      </c>
      <c r="N71" t="s">
        <v>25</v>
      </c>
      <c r="O71">
        <v>6.7430000000000003</v>
      </c>
      <c r="P71" s="1">
        <v>0.85699999999999998</v>
      </c>
      <c r="Q71" t="s">
        <v>38</v>
      </c>
    </row>
    <row r="72" spans="1:17" x14ac:dyDescent="0.2">
      <c r="I72">
        <v>6411561</v>
      </c>
      <c r="J72">
        <v>6411474</v>
      </c>
      <c r="K72">
        <v>6411480</v>
      </c>
      <c r="L72">
        <v>82</v>
      </c>
      <c r="M72">
        <v>88</v>
      </c>
      <c r="N72" t="s">
        <v>25</v>
      </c>
      <c r="O72">
        <v>8.7729999999999997</v>
      </c>
      <c r="P72" s="1">
        <v>0.93100000000000005</v>
      </c>
      <c r="Q72" t="s">
        <v>41</v>
      </c>
    </row>
    <row r="73" spans="1:17" x14ac:dyDescent="0.2">
      <c r="I73">
        <v>6411561</v>
      </c>
      <c r="J73">
        <v>6411511</v>
      </c>
      <c r="K73">
        <v>6411517</v>
      </c>
      <c r="L73">
        <v>45</v>
      </c>
      <c r="M73">
        <v>51</v>
      </c>
      <c r="N73" t="s">
        <v>23</v>
      </c>
      <c r="O73">
        <v>6.6959999999999997</v>
      </c>
      <c r="P73" s="1">
        <v>0.85499999999999998</v>
      </c>
      <c r="Q73" t="s">
        <v>45</v>
      </c>
    </row>
    <row r="74" spans="1:17" x14ac:dyDescent="0.2">
      <c r="I74">
        <v>6411561</v>
      </c>
      <c r="J74">
        <v>6411702</v>
      </c>
      <c r="K74">
        <v>6411708</v>
      </c>
      <c r="L74">
        <v>-147</v>
      </c>
      <c r="M74">
        <v>-141</v>
      </c>
      <c r="N74" t="s">
        <v>23</v>
      </c>
      <c r="O74">
        <v>7.5730000000000004</v>
      </c>
      <c r="P74" s="1">
        <v>0.88700000000000001</v>
      </c>
      <c r="Q74" t="s">
        <v>50</v>
      </c>
    </row>
    <row r="75" spans="1:17" x14ac:dyDescent="0.2">
      <c r="I75">
        <v>6411561</v>
      </c>
      <c r="J75">
        <v>6411951</v>
      </c>
      <c r="K75">
        <v>6411957</v>
      </c>
      <c r="L75">
        <v>-396</v>
      </c>
      <c r="M75">
        <v>-390</v>
      </c>
      <c r="N75" t="s">
        <v>25</v>
      </c>
      <c r="O75">
        <v>7.0780000000000003</v>
      </c>
      <c r="P75" s="1">
        <v>0.86899999999999999</v>
      </c>
      <c r="Q75" t="s">
        <v>49</v>
      </c>
    </row>
    <row r="76" spans="1:17" x14ac:dyDescent="0.2">
      <c r="I76">
        <v>6411561</v>
      </c>
      <c r="J76">
        <v>6412453</v>
      </c>
      <c r="K76">
        <v>6412459</v>
      </c>
      <c r="L76">
        <v>-898</v>
      </c>
      <c r="M76">
        <v>-892</v>
      </c>
      <c r="N76" t="s">
        <v>25</v>
      </c>
      <c r="O76">
        <v>7.5730000000000004</v>
      </c>
      <c r="P76" s="1">
        <v>0.88700000000000001</v>
      </c>
      <c r="Q76" t="s">
        <v>34</v>
      </c>
    </row>
    <row r="77" spans="1:17" x14ac:dyDescent="0.2">
      <c r="I77">
        <v>6416885</v>
      </c>
      <c r="J77">
        <v>6416422</v>
      </c>
      <c r="K77">
        <v>6416428</v>
      </c>
      <c r="L77">
        <v>458</v>
      </c>
      <c r="M77">
        <v>464</v>
      </c>
      <c r="N77" t="s">
        <v>23</v>
      </c>
      <c r="O77">
        <v>6.7430000000000003</v>
      </c>
      <c r="P77" s="1">
        <v>0.85699999999999998</v>
      </c>
      <c r="Q77" t="s">
        <v>39</v>
      </c>
    </row>
    <row r="78" spans="1:17" x14ac:dyDescent="0.2">
      <c r="I78">
        <v>6416885</v>
      </c>
      <c r="J78">
        <v>6416945</v>
      </c>
      <c r="K78">
        <v>6416951</v>
      </c>
      <c r="L78">
        <v>-66</v>
      </c>
      <c r="M78">
        <v>-60</v>
      </c>
      <c r="N78" t="s">
        <v>23</v>
      </c>
      <c r="O78">
        <v>8.68</v>
      </c>
      <c r="P78" s="1">
        <v>0.92800000000000005</v>
      </c>
      <c r="Q78" t="s">
        <v>37</v>
      </c>
    </row>
    <row r="79" spans="1:17" x14ac:dyDescent="0.2">
      <c r="I79">
        <v>6416885</v>
      </c>
      <c r="J79">
        <v>6417146</v>
      </c>
      <c r="K79">
        <v>6417152</v>
      </c>
      <c r="L79">
        <v>-267</v>
      </c>
      <c r="M79">
        <v>-261</v>
      </c>
      <c r="N79" t="s">
        <v>23</v>
      </c>
      <c r="O79">
        <v>6.7430000000000003</v>
      </c>
      <c r="P79" s="1">
        <v>0.85699999999999998</v>
      </c>
      <c r="Q79" t="s">
        <v>62</v>
      </c>
    </row>
    <row r="80" spans="1:17" x14ac:dyDescent="0.2">
      <c r="I80">
        <v>6416885</v>
      </c>
      <c r="J80">
        <v>6417617</v>
      </c>
      <c r="K80">
        <v>6417623</v>
      </c>
      <c r="L80">
        <v>-738</v>
      </c>
      <c r="M80">
        <v>-732</v>
      </c>
      <c r="N80" t="s">
        <v>25</v>
      </c>
      <c r="O80">
        <v>6.7430000000000003</v>
      </c>
      <c r="P80" s="1">
        <v>0.85699999999999998</v>
      </c>
      <c r="Q80" t="s">
        <v>53</v>
      </c>
    </row>
    <row r="81" spans="1:17" x14ac:dyDescent="0.2">
      <c r="I81">
        <v>6416885</v>
      </c>
      <c r="J81">
        <v>6417626</v>
      </c>
      <c r="K81">
        <v>6417632</v>
      </c>
      <c r="L81">
        <v>-747</v>
      </c>
      <c r="M81">
        <v>-741</v>
      </c>
      <c r="N81" t="s">
        <v>23</v>
      </c>
      <c r="O81">
        <v>9.5559999999999992</v>
      </c>
      <c r="P81" s="1">
        <v>0.96</v>
      </c>
      <c r="Q81" t="s">
        <v>31</v>
      </c>
    </row>
    <row r="82" spans="1:17" x14ac:dyDescent="0.2">
      <c r="A82">
        <v>172376</v>
      </c>
      <c r="B82" t="s">
        <v>71</v>
      </c>
      <c r="D82" t="s">
        <v>23</v>
      </c>
      <c r="E82" t="s">
        <v>24</v>
      </c>
      <c r="F82">
        <v>6569495</v>
      </c>
      <c r="G82">
        <v>6572599</v>
      </c>
      <c r="H82" t="s">
        <v>25</v>
      </c>
      <c r="I82">
        <v>6569495</v>
      </c>
      <c r="J82">
        <v>6569291</v>
      </c>
      <c r="K82">
        <v>6569297</v>
      </c>
      <c r="L82">
        <v>-204</v>
      </c>
      <c r="M82">
        <v>-198</v>
      </c>
      <c r="N82" t="s">
        <v>25</v>
      </c>
      <c r="O82">
        <v>7.0780000000000003</v>
      </c>
      <c r="P82" s="1">
        <v>0.86899999999999999</v>
      </c>
      <c r="Q82" t="s">
        <v>49</v>
      </c>
    </row>
    <row r="83" spans="1:17" x14ac:dyDescent="0.2">
      <c r="I83">
        <v>6569495</v>
      </c>
      <c r="J83">
        <v>6569344</v>
      </c>
      <c r="K83">
        <v>6569350</v>
      </c>
      <c r="L83">
        <v>-151</v>
      </c>
      <c r="M83">
        <v>-145</v>
      </c>
      <c r="N83" t="s">
        <v>23</v>
      </c>
      <c r="O83">
        <v>6.8360000000000003</v>
      </c>
      <c r="P83" s="1">
        <v>0.86</v>
      </c>
      <c r="Q83" t="s">
        <v>63</v>
      </c>
    </row>
    <row r="84" spans="1:17" x14ac:dyDescent="0.2">
      <c r="A84">
        <v>172390</v>
      </c>
      <c r="B84" t="s">
        <v>72</v>
      </c>
      <c r="D84" t="s">
        <v>23</v>
      </c>
      <c r="E84" t="s">
        <v>24</v>
      </c>
      <c r="F84">
        <v>6728288</v>
      </c>
      <c r="G84">
        <v>6729379</v>
      </c>
      <c r="H84" t="s">
        <v>23</v>
      </c>
      <c r="I84">
        <v>6729379</v>
      </c>
      <c r="J84">
        <v>6729707</v>
      </c>
      <c r="K84">
        <v>6729713</v>
      </c>
      <c r="L84">
        <v>-334</v>
      </c>
      <c r="M84">
        <v>-328</v>
      </c>
      <c r="N84" t="s">
        <v>23</v>
      </c>
      <c r="O84">
        <v>9.5559999999999992</v>
      </c>
      <c r="P84" s="1">
        <v>0.96</v>
      </c>
      <c r="Q84" t="s">
        <v>31</v>
      </c>
    </row>
    <row r="85" spans="1:17" x14ac:dyDescent="0.2">
      <c r="I85">
        <v>6729379</v>
      </c>
      <c r="J85">
        <v>6729727</v>
      </c>
      <c r="K85">
        <v>6729733</v>
      </c>
      <c r="L85">
        <v>-354</v>
      </c>
      <c r="M85">
        <v>-348</v>
      </c>
      <c r="N85" t="s">
        <v>25</v>
      </c>
      <c r="O85">
        <v>7.0780000000000003</v>
      </c>
      <c r="P85" s="1">
        <v>0.86899999999999999</v>
      </c>
      <c r="Q85" t="s">
        <v>49</v>
      </c>
    </row>
    <row r="86" spans="1:17" x14ac:dyDescent="0.2">
      <c r="I86">
        <v>6729379</v>
      </c>
      <c r="J86">
        <v>6729845</v>
      </c>
      <c r="K86">
        <v>6729851</v>
      </c>
      <c r="L86">
        <v>-472</v>
      </c>
      <c r="M86">
        <v>-466</v>
      </c>
      <c r="N86" t="s">
        <v>23</v>
      </c>
      <c r="O86">
        <v>7.5730000000000004</v>
      </c>
      <c r="P86" s="1">
        <v>0.88700000000000001</v>
      </c>
      <c r="Q86" t="s">
        <v>50</v>
      </c>
    </row>
    <row r="87" spans="1:17" x14ac:dyDescent="0.2">
      <c r="I87">
        <v>6729379</v>
      </c>
      <c r="J87">
        <v>6730020</v>
      </c>
      <c r="K87">
        <v>6730026</v>
      </c>
      <c r="L87">
        <v>-647</v>
      </c>
      <c r="M87">
        <v>-641</v>
      </c>
      <c r="N87" t="s">
        <v>23</v>
      </c>
      <c r="O87">
        <v>7.665</v>
      </c>
      <c r="P87" s="1">
        <v>0.89100000000000001</v>
      </c>
      <c r="Q87" t="s">
        <v>27</v>
      </c>
    </row>
    <row r="88" spans="1:17" x14ac:dyDescent="0.2">
      <c r="I88">
        <v>6729379</v>
      </c>
      <c r="J88">
        <v>6730227</v>
      </c>
      <c r="K88">
        <v>6730233</v>
      </c>
      <c r="L88">
        <v>-854</v>
      </c>
      <c r="M88">
        <v>-848</v>
      </c>
      <c r="N88" t="s">
        <v>25</v>
      </c>
      <c r="O88">
        <v>7.0780000000000003</v>
      </c>
      <c r="P88" s="1">
        <v>0.86899999999999999</v>
      </c>
      <c r="Q88" t="s">
        <v>49</v>
      </c>
    </row>
    <row r="89" spans="1:17" x14ac:dyDescent="0.2">
      <c r="A89">
        <v>172398</v>
      </c>
      <c r="B89" t="s">
        <v>73</v>
      </c>
      <c r="D89" t="s">
        <v>23</v>
      </c>
      <c r="E89" t="s">
        <v>24</v>
      </c>
      <c r="F89">
        <v>6773977</v>
      </c>
      <c r="G89">
        <v>6779911</v>
      </c>
      <c r="H89" t="s">
        <v>23</v>
      </c>
      <c r="I89">
        <v>6779911</v>
      </c>
      <c r="J89">
        <v>6780193</v>
      </c>
      <c r="K89">
        <v>6780199</v>
      </c>
      <c r="L89">
        <v>-288</v>
      </c>
      <c r="M89">
        <v>-282</v>
      </c>
      <c r="N89" t="s">
        <v>23</v>
      </c>
      <c r="O89">
        <v>8.7729999999999997</v>
      </c>
      <c r="P89" s="1">
        <v>0.93100000000000005</v>
      </c>
      <c r="Q89" t="s">
        <v>41</v>
      </c>
    </row>
    <row r="90" spans="1:17" x14ac:dyDescent="0.2">
      <c r="I90">
        <v>6779911</v>
      </c>
      <c r="J90">
        <v>6780609</v>
      </c>
      <c r="K90">
        <v>6780615</v>
      </c>
      <c r="L90">
        <v>-704</v>
      </c>
      <c r="M90">
        <v>-698</v>
      </c>
      <c r="N90" t="s">
        <v>23</v>
      </c>
      <c r="O90">
        <v>7.5730000000000004</v>
      </c>
      <c r="P90" s="1">
        <v>0.88700000000000001</v>
      </c>
      <c r="Q90" t="s">
        <v>34</v>
      </c>
    </row>
    <row r="91" spans="1:17" x14ac:dyDescent="0.2">
      <c r="I91">
        <v>6779911</v>
      </c>
      <c r="J91">
        <v>6780672</v>
      </c>
      <c r="K91">
        <v>6780678</v>
      </c>
      <c r="L91">
        <v>-767</v>
      </c>
      <c r="M91">
        <v>-761</v>
      </c>
      <c r="N91" t="s">
        <v>25</v>
      </c>
      <c r="O91">
        <v>8.68</v>
      </c>
      <c r="P91" s="1">
        <v>0.92800000000000005</v>
      </c>
      <c r="Q91" t="s">
        <v>37</v>
      </c>
    </row>
    <row r="92" spans="1:17" x14ac:dyDescent="0.2">
      <c r="I92">
        <v>6779911</v>
      </c>
      <c r="J92">
        <v>6780732</v>
      </c>
      <c r="K92">
        <v>6780738</v>
      </c>
      <c r="L92">
        <v>-827</v>
      </c>
      <c r="M92">
        <v>-821</v>
      </c>
      <c r="N92" t="s">
        <v>23</v>
      </c>
      <c r="O92">
        <v>6.6559999999999997</v>
      </c>
      <c r="P92" s="1">
        <v>0.85399999999999998</v>
      </c>
      <c r="Q92" t="s">
        <v>74</v>
      </c>
    </row>
    <row r="93" spans="1:17" x14ac:dyDescent="0.2">
      <c r="A93">
        <v>172409</v>
      </c>
      <c r="B93" t="s">
        <v>75</v>
      </c>
      <c r="D93" t="s">
        <v>23</v>
      </c>
      <c r="E93" t="s">
        <v>24</v>
      </c>
      <c r="F93">
        <v>6838353</v>
      </c>
      <c r="G93">
        <v>6843342</v>
      </c>
      <c r="H93" t="s">
        <v>25</v>
      </c>
      <c r="I93">
        <v>6838353</v>
      </c>
      <c r="J93">
        <v>6837485</v>
      </c>
      <c r="K93">
        <v>6837491</v>
      </c>
      <c r="L93">
        <v>-868</v>
      </c>
      <c r="M93">
        <v>-862</v>
      </c>
      <c r="N93" t="s">
        <v>25</v>
      </c>
      <c r="O93">
        <v>6.6559999999999997</v>
      </c>
      <c r="P93" s="1">
        <v>0.85399999999999998</v>
      </c>
      <c r="Q93" t="s">
        <v>74</v>
      </c>
    </row>
    <row r="94" spans="1:17" x14ac:dyDescent="0.2">
      <c r="I94">
        <v>6838353</v>
      </c>
      <c r="J94">
        <v>6837830</v>
      </c>
      <c r="K94">
        <v>6837836</v>
      </c>
      <c r="L94">
        <v>-523</v>
      </c>
      <c r="M94">
        <v>-517</v>
      </c>
      <c r="N94" t="s">
        <v>25</v>
      </c>
      <c r="O94">
        <v>6.6559999999999997</v>
      </c>
      <c r="P94" s="1">
        <v>0.85399999999999998</v>
      </c>
      <c r="Q94" t="s">
        <v>74</v>
      </c>
    </row>
    <row r="95" spans="1:17" x14ac:dyDescent="0.2">
      <c r="I95">
        <v>6838353</v>
      </c>
      <c r="J95">
        <v>6838645</v>
      </c>
      <c r="K95">
        <v>6838651</v>
      </c>
      <c r="L95">
        <v>293</v>
      </c>
      <c r="M95">
        <v>299</v>
      </c>
      <c r="N95" t="s">
        <v>23</v>
      </c>
      <c r="O95">
        <v>6.7430000000000003</v>
      </c>
      <c r="P95" s="1">
        <v>0.85699999999999998</v>
      </c>
      <c r="Q95" t="s">
        <v>62</v>
      </c>
    </row>
    <row r="96" spans="1:17" x14ac:dyDescent="0.2">
      <c r="A96">
        <v>172426</v>
      </c>
      <c r="B96" t="s">
        <v>76</v>
      </c>
      <c r="D96" t="s">
        <v>23</v>
      </c>
      <c r="E96" t="s">
        <v>24</v>
      </c>
      <c r="F96">
        <v>6954442</v>
      </c>
      <c r="G96">
        <v>6961138</v>
      </c>
      <c r="H96" t="s">
        <v>23</v>
      </c>
      <c r="I96">
        <v>6961138</v>
      </c>
      <c r="J96">
        <v>6961859</v>
      </c>
      <c r="K96">
        <v>6961865</v>
      </c>
      <c r="L96">
        <v>-727</v>
      </c>
      <c r="M96">
        <v>-721</v>
      </c>
      <c r="N96" t="s">
        <v>25</v>
      </c>
      <c r="O96">
        <v>6.5739999999999998</v>
      </c>
      <c r="P96" s="1">
        <v>0.85099999999999998</v>
      </c>
      <c r="Q96" t="s">
        <v>77</v>
      </c>
    </row>
    <row r="97" spans="1:17" x14ac:dyDescent="0.2">
      <c r="A97">
        <v>172450</v>
      </c>
      <c r="B97" t="s">
        <v>78</v>
      </c>
      <c r="D97" t="s">
        <v>23</v>
      </c>
      <c r="E97" t="s">
        <v>24</v>
      </c>
      <c r="F97">
        <v>7122611</v>
      </c>
      <c r="G97">
        <v>7128422</v>
      </c>
      <c r="H97" t="s">
        <v>23</v>
      </c>
      <c r="I97">
        <v>7128422</v>
      </c>
      <c r="J97">
        <v>7128547</v>
      </c>
      <c r="K97">
        <v>7128553</v>
      </c>
      <c r="L97">
        <v>-131</v>
      </c>
      <c r="M97">
        <v>-125</v>
      </c>
      <c r="N97" t="s">
        <v>25</v>
      </c>
      <c r="O97">
        <v>6.6559999999999997</v>
      </c>
      <c r="P97" s="1">
        <v>0.85399999999999998</v>
      </c>
      <c r="Q97" t="s">
        <v>74</v>
      </c>
    </row>
    <row r="98" spans="1:17" x14ac:dyDescent="0.2">
      <c r="A98">
        <v>172489</v>
      </c>
      <c r="B98" t="s">
        <v>79</v>
      </c>
      <c r="D98" t="s">
        <v>23</v>
      </c>
      <c r="E98" t="s">
        <v>24</v>
      </c>
      <c r="F98">
        <v>7352442</v>
      </c>
      <c r="G98">
        <v>7353700</v>
      </c>
      <c r="H98" t="s">
        <v>25</v>
      </c>
      <c r="I98">
        <v>7352442</v>
      </c>
      <c r="J98">
        <v>7351725</v>
      </c>
      <c r="K98">
        <v>7351731</v>
      </c>
      <c r="L98">
        <v>-717</v>
      </c>
      <c r="M98">
        <v>-711</v>
      </c>
      <c r="N98" t="s">
        <v>25</v>
      </c>
      <c r="O98">
        <v>6.7889999999999997</v>
      </c>
      <c r="P98" s="1">
        <v>0.85899999999999999</v>
      </c>
      <c r="Q98" t="s">
        <v>66</v>
      </c>
    </row>
    <row r="99" spans="1:17" x14ac:dyDescent="0.2">
      <c r="I99">
        <v>7352442</v>
      </c>
      <c r="J99">
        <v>7352181</v>
      </c>
      <c r="K99">
        <v>7352187</v>
      </c>
      <c r="L99">
        <v>-261</v>
      </c>
      <c r="M99">
        <v>-255</v>
      </c>
      <c r="N99" t="s">
        <v>23</v>
      </c>
      <c r="O99">
        <v>8.68</v>
      </c>
      <c r="P99" s="1">
        <v>0.92800000000000005</v>
      </c>
      <c r="Q99" t="s">
        <v>26</v>
      </c>
    </row>
    <row r="100" spans="1:17" x14ac:dyDescent="0.2">
      <c r="A100">
        <v>172497</v>
      </c>
      <c r="B100" t="s">
        <v>80</v>
      </c>
      <c r="D100" t="s">
        <v>23</v>
      </c>
      <c r="E100" t="s">
        <v>24</v>
      </c>
      <c r="F100">
        <v>7422781</v>
      </c>
      <c r="G100">
        <v>7454084</v>
      </c>
      <c r="H100" t="s">
        <v>25</v>
      </c>
      <c r="I100">
        <v>7422781</v>
      </c>
      <c r="J100">
        <v>7422946</v>
      </c>
      <c r="K100">
        <v>7422952</v>
      </c>
      <c r="L100">
        <v>166</v>
      </c>
      <c r="M100">
        <v>172</v>
      </c>
      <c r="N100" t="s">
        <v>23</v>
      </c>
      <c r="O100">
        <v>7.665</v>
      </c>
      <c r="P100" s="1">
        <v>0.89100000000000001</v>
      </c>
      <c r="Q100" t="s">
        <v>27</v>
      </c>
    </row>
    <row r="101" spans="1:17" x14ac:dyDescent="0.2">
      <c r="I101">
        <v>7433413</v>
      </c>
      <c r="J101">
        <v>7433856</v>
      </c>
      <c r="K101">
        <v>7433862</v>
      </c>
      <c r="L101">
        <v>444</v>
      </c>
      <c r="M101">
        <v>450</v>
      </c>
      <c r="N101" t="s">
        <v>23</v>
      </c>
      <c r="O101">
        <v>6.5739999999999998</v>
      </c>
      <c r="P101" s="1">
        <v>0.85099999999999998</v>
      </c>
      <c r="Q101" t="s">
        <v>77</v>
      </c>
    </row>
    <row r="102" spans="1:17" x14ac:dyDescent="0.2">
      <c r="A102">
        <v>172514</v>
      </c>
      <c r="B102" t="s">
        <v>81</v>
      </c>
      <c r="D102" t="s">
        <v>23</v>
      </c>
      <c r="E102" t="s">
        <v>24</v>
      </c>
      <c r="F102">
        <v>7582101</v>
      </c>
      <c r="G102">
        <v>7583344</v>
      </c>
      <c r="H102" t="s">
        <v>25</v>
      </c>
      <c r="I102">
        <v>7582101</v>
      </c>
      <c r="J102">
        <v>7581329</v>
      </c>
      <c r="K102">
        <v>7581335</v>
      </c>
      <c r="L102">
        <v>-772</v>
      </c>
      <c r="M102">
        <v>-766</v>
      </c>
      <c r="N102" t="s">
        <v>23</v>
      </c>
      <c r="O102">
        <v>6.7430000000000003</v>
      </c>
      <c r="P102" s="1">
        <v>0.85699999999999998</v>
      </c>
      <c r="Q102" t="s">
        <v>38</v>
      </c>
    </row>
    <row r="103" spans="1:17" x14ac:dyDescent="0.2">
      <c r="I103">
        <v>7582101</v>
      </c>
      <c r="J103">
        <v>7581680</v>
      </c>
      <c r="K103">
        <v>7581686</v>
      </c>
      <c r="L103">
        <v>-421</v>
      </c>
      <c r="M103">
        <v>-415</v>
      </c>
      <c r="N103" t="s">
        <v>25</v>
      </c>
      <c r="O103">
        <v>9.5559999999999992</v>
      </c>
      <c r="P103" s="1">
        <v>0.96</v>
      </c>
      <c r="Q103" t="s">
        <v>31</v>
      </c>
    </row>
    <row r="104" spans="1:17" x14ac:dyDescent="0.2">
      <c r="I104">
        <v>7582101</v>
      </c>
      <c r="J104">
        <v>7581872</v>
      </c>
      <c r="K104">
        <v>7581878</v>
      </c>
      <c r="L104">
        <v>-229</v>
      </c>
      <c r="M104">
        <v>-223</v>
      </c>
      <c r="N104" t="s">
        <v>23</v>
      </c>
      <c r="O104">
        <v>6.7889999999999997</v>
      </c>
      <c r="P104" s="1">
        <v>0.85899999999999999</v>
      </c>
      <c r="Q104" t="s">
        <v>33</v>
      </c>
    </row>
    <row r="105" spans="1:17" x14ac:dyDescent="0.2">
      <c r="I105">
        <v>7582101</v>
      </c>
      <c r="J105">
        <v>7582019</v>
      </c>
      <c r="K105">
        <v>7582025</v>
      </c>
      <c r="L105">
        <v>-82</v>
      </c>
      <c r="M105">
        <v>-76</v>
      </c>
      <c r="N105" t="s">
        <v>23</v>
      </c>
      <c r="O105">
        <v>7.665</v>
      </c>
      <c r="P105" s="1">
        <v>0.89100000000000001</v>
      </c>
      <c r="Q105" t="s">
        <v>27</v>
      </c>
    </row>
    <row r="106" spans="1:17" x14ac:dyDescent="0.2">
      <c r="A106">
        <v>172529</v>
      </c>
      <c r="B106" t="s">
        <v>82</v>
      </c>
      <c r="D106" t="s">
        <v>23</v>
      </c>
      <c r="E106" t="s">
        <v>24</v>
      </c>
      <c r="F106">
        <v>7684877</v>
      </c>
      <c r="G106">
        <v>7689398</v>
      </c>
      <c r="H106" t="s">
        <v>23</v>
      </c>
      <c r="I106">
        <v>7686227</v>
      </c>
      <c r="J106">
        <v>7686254</v>
      </c>
      <c r="K106">
        <v>7686260</v>
      </c>
      <c r="L106">
        <v>-33</v>
      </c>
      <c r="M106">
        <v>-27</v>
      </c>
      <c r="N106" t="s">
        <v>23</v>
      </c>
      <c r="O106">
        <v>10.664</v>
      </c>
      <c r="P106" s="1">
        <v>1</v>
      </c>
      <c r="Q106" t="s">
        <v>29</v>
      </c>
    </row>
    <row r="107" spans="1:17" x14ac:dyDescent="0.2">
      <c r="I107">
        <v>7686227</v>
      </c>
      <c r="J107">
        <v>7686264</v>
      </c>
      <c r="K107">
        <v>7686270</v>
      </c>
      <c r="L107">
        <v>-43</v>
      </c>
      <c r="M107">
        <v>-37</v>
      </c>
      <c r="N107" t="s">
        <v>23</v>
      </c>
      <c r="O107">
        <v>7.6139999999999999</v>
      </c>
      <c r="P107" s="1">
        <v>0.88900000000000001</v>
      </c>
      <c r="Q107" t="s">
        <v>83</v>
      </c>
    </row>
    <row r="108" spans="1:17" x14ac:dyDescent="0.2">
      <c r="I108">
        <v>7686227</v>
      </c>
      <c r="J108">
        <v>7686502</v>
      </c>
      <c r="K108">
        <v>7686508</v>
      </c>
      <c r="L108">
        <v>-281</v>
      </c>
      <c r="M108">
        <v>-275</v>
      </c>
      <c r="N108" t="s">
        <v>25</v>
      </c>
      <c r="O108">
        <v>8.7729999999999997</v>
      </c>
      <c r="P108" s="1">
        <v>0.93100000000000005</v>
      </c>
      <c r="Q108" t="s">
        <v>41</v>
      </c>
    </row>
    <row r="109" spans="1:17" x14ac:dyDescent="0.2">
      <c r="I109">
        <v>7686227</v>
      </c>
      <c r="J109">
        <v>7687153</v>
      </c>
      <c r="K109">
        <v>7687159</v>
      </c>
      <c r="L109">
        <v>-932</v>
      </c>
      <c r="M109">
        <v>-926</v>
      </c>
      <c r="N109" t="s">
        <v>23</v>
      </c>
      <c r="O109">
        <v>6.6959999999999997</v>
      </c>
      <c r="P109" s="1">
        <v>0.85499999999999998</v>
      </c>
      <c r="Q109" t="s">
        <v>45</v>
      </c>
    </row>
    <row r="110" spans="1:17" x14ac:dyDescent="0.2">
      <c r="I110">
        <v>7689398</v>
      </c>
      <c r="J110">
        <v>7689034</v>
      </c>
      <c r="K110">
        <v>7689040</v>
      </c>
      <c r="L110">
        <v>359</v>
      </c>
      <c r="M110">
        <v>365</v>
      </c>
      <c r="N110" t="s">
        <v>25</v>
      </c>
      <c r="O110">
        <v>6.6959999999999997</v>
      </c>
      <c r="P110" s="1">
        <v>0.85499999999999998</v>
      </c>
      <c r="Q110" t="s">
        <v>45</v>
      </c>
    </row>
    <row r="111" spans="1:17" x14ac:dyDescent="0.2">
      <c r="I111">
        <v>7689398</v>
      </c>
      <c r="J111">
        <v>7689155</v>
      </c>
      <c r="K111">
        <v>7689161</v>
      </c>
      <c r="L111">
        <v>238</v>
      </c>
      <c r="M111">
        <v>244</v>
      </c>
      <c r="N111" t="s">
        <v>23</v>
      </c>
      <c r="O111">
        <v>10.664</v>
      </c>
      <c r="P111" s="1">
        <v>1</v>
      </c>
      <c r="Q111" t="s">
        <v>29</v>
      </c>
    </row>
    <row r="112" spans="1:17" x14ac:dyDescent="0.2">
      <c r="I112">
        <v>7689398</v>
      </c>
      <c r="J112">
        <v>7689184</v>
      </c>
      <c r="K112">
        <v>7689190</v>
      </c>
      <c r="L112">
        <v>209</v>
      </c>
      <c r="M112">
        <v>215</v>
      </c>
      <c r="N112" t="s">
        <v>23</v>
      </c>
      <c r="O112">
        <v>9.5559999999999992</v>
      </c>
      <c r="P112" s="1">
        <v>0.96</v>
      </c>
      <c r="Q112" t="s">
        <v>31</v>
      </c>
    </row>
    <row r="113" spans="1:17" x14ac:dyDescent="0.2">
      <c r="I113">
        <v>7689398</v>
      </c>
      <c r="J113">
        <v>7689672</v>
      </c>
      <c r="K113">
        <v>7689678</v>
      </c>
      <c r="L113">
        <v>-280</v>
      </c>
      <c r="M113">
        <v>-274</v>
      </c>
      <c r="N113" t="s">
        <v>25</v>
      </c>
      <c r="O113">
        <v>6.5739999999999998</v>
      </c>
      <c r="P113" s="1">
        <v>0.85099999999999998</v>
      </c>
      <c r="Q113" t="s">
        <v>84</v>
      </c>
    </row>
    <row r="114" spans="1:17" x14ac:dyDescent="0.2">
      <c r="I114">
        <v>7689398</v>
      </c>
      <c r="J114">
        <v>7690332</v>
      </c>
      <c r="K114">
        <v>7690338</v>
      </c>
      <c r="L114">
        <v>-940</v>
      </c>
      <c r="M114">
        <v>-934</v>
      </c>
      <c r="N114" t="s">
        <v>23</v>
      </c>
      <c r="O114">
        <v>8.1850000000000005</v>
      </c>
      <c r="P114" s="1">
        <v>0.91</v>
      </c>
      <c r="Q114" t="s">
        <v>48</v>
      </c>
    </row>
    <row r="115" spans="1:17" x14ac:dyDescent="0.2">
      <c r="A115">
        <v>172557</v>
      </c>
      <c r="B115" t="s">
        <v>85</v>
      </c>
      <c r="D115" t="s">
        <v>23</v>
      </c>
      <c r="E115" t="s">
        <v>24</v>
      </c>
      <c r="F115">
        <v>7872051</v>
      </c>
      <c r="G115">
        <v>7875554</v>
      </c>
      <c r="H115" t="s">
        <v>23</v>
      </c>
      <c r="I115">
        <v>7875548</v>
      </c>
      <c r="J115">
        <v>7875114</v>
      </c>
      <c r="K115">
        <v>7875120</v>
      </c>
      <c r="L115">
        <v>429</v>
      </c>
      <c r="M115">
        <v>435</v>
      </c>
      <c r="N115" t="s">
        <v>25</v>
      </c>
      <c r="O115">
        <v>8.1850000000000005</v>
      </c>
      <c r="P115" s="1">
        <v>0.91</v>
      </c>
      <c r="Q115" t="s">
        <v>48</v>
      </c>
    </row>
    <row r="116" spans="1:17" x14ac:dyDescent="0.2">
      <c r="I116">
        <v>7875554</v>
      </c>
      <c r="J116">
        <v>7875629</v>
      </c>
      <c r="K116">
        <v>7875635</v>
      </c>
      <c r="L116">
        <v>-81</v>
      </c>
      <c r="M116">
        <v>-75</v>
      </c>
      <c r="N116" t="s">
        <v>25</v>
      </c>
      <c r="O116">
        <v>8.1850000000000005</v>
      </c>
      <c r="P116" s="1">
        <v>0.91</v>
      </c>
      <c r="Q116" t="s">
        <v>48</v>
      </c>
    </row>
    <row r="117" spans="1:17" x14ac:dyDescent="0.2">
      <c r="I117">
        <v>7875554</v>
      </c>
      <c r="J117">
        <v>7875790</v>
      </c>
      <c r="K117">
        <v>7875796</v>
      </c>
      <c r="L117">
        <v>-242</v>
      </c>
      <c r="M117">
        <v>-236</v>
      </c>
      <c r="N117" t="s">
        <v>25</v>
      </c>
      <c r="O117">
        <v>7.5730000000000004</v>
      </c>
      <c r="P117" s="1">
        <v>0.88700000000000001</v>
      </c>
      <c r="Q117" t="s">
        <v>34</v>
      </c>
    </row>
    <row r="118" spans="1:17" x14ac:dyDescent="0.2">
      <c r="I118">
        <v>7875554</v>
      </c>
      <c r="J118">
        <v>7876264</v>
      </c>
      <c r="K118">
        <v>7876270</v>
      </c>
      <c r="L118">
        <v>-716</v>
      </c>
      <c r="M118">
        <v>-710</v>
      </c>
      <c r="N118" t="s">
        <v>25</v>
      </c>
      <c r="O118">
        <v>7.5730000000000004</v>
      </c>
      <c r="P118" s="1">
        <v>0.88700000000000001</v>
      </c>
      <c r="Q118" t="s">
        <v>34</v>
      </c>
    </row>
    <row r="119" spans="1:17" x14ac:dyDescent="0.2">
      <c r="I119">
        <v>7875554</v>
      </c>
      <c r="J119">
        <v>7876408</v>
      </c>
      <c r="K119">
        <v>7876414</v>
      </c>
      <c r="L119">
        <v>-860</v>
      </c>
      <c r="M119">
        <v>-854</v>
      </c>
      <c r="N119" t="s">
        <v>23</v>
      </c>
      <c r="O119">
        <v>6.6559999999999997</v>
      </c>
      <c r="P119" s="1">
        <v>0.85399999999999998</v>
      </c>
      <c r="Q119" t="s">
        <v>32</v>
      </c>
    </row>
    <row r="120" spans="1:17" x14ac:dyDescent="0.2">
      <c r="A120">
        <v>172581</v>
      </c>
      <c r="B120" t="s">
        <v>86</v>
      </c>
      <c r="D120" t="s">
        <v>87</v>
      </c>
      <c r="E120" t="s">
        <v>24</v>
      </c>
      <c r="F120">
        <v>8014437</v>
      </c>
      <c r="G120">
        <v>8022709</v>
      </c>
      <c r="H120" t="s">
        <v>25</v>
      </c>
      <c r="I120">
        <v>8014437</v>
      </c>
      <c r="J120">
        <v>8013543</v>
      </c>
      <c r="K120">
        <v>8013549</v>
      </c>
      <c r="L120">
        <v>-894</v>
      </c>
      <c r="M120">
        <v>-888</v>
      </c>
      <c r="N120" t="s">
        <v>25</v>
      </c>
      <c r="O120">
        <v>6.6559999999999997</v>
      </c>
      <c r="P120" s="1">
        <v>0.85399999999999998</v>
      </c>
      <c r="Q120" t="s">
        <v>74</v>
      </c>
    </row>
    <row r="121" spans="1:17" x14ac:dyDescent="0.2">
      <c r="I121">
        <v>8014437</v>
      </c>
      <c r="J121">
        <v>8014059</v>
      </c>
      <c r="K121">
        <v>8014065</v>
      </c>
      <c r="L121">
        <v>-378</v>
      </c>
      <c r="M121">
        <v>-372</v>
      </c>
      <c r="N121" t="s">
        <v>23</v>
      </c>
      <c r="O121">
        <v>10.664</v>
      </c>
      <c r="P121" s="1">
        <v>1</v>
      </c>
      <c r="Q121" t="s">
        <v>29</v>
      </c>
    </row>
    <row r="122" spans="1:17" x14ac:dyDescent="0.2">
      <c r="I122">
        <v>8014437</v>
      </c>
      <c r="J122">
        <v>8014407</v>
      </c>
      <c r="K122">
        <v>8014413</v>
      </c>
      <c r="L122">
        <v>-30</v>
      </c>
      <c r="M122">
        <v>-24</v>
      </c>
      <c r="N122" t="s">
        <v>23</v>
      </c>
      <c r="O122">
        <v>7.5730000000000004</v>
      </c>
      <c r="P122" s="1">
        <v>0.88700000000000001</v>
      </c>
      <c r="Q122" t="s">
        <v>50</v>
      </c>
    </row>
    <row r="123" spans="1:17" x14ac:dyDescent="0.2">
      <c r="I123">
        <v>8014437</v>
      </c>
      <c r="J123">
        <v>8014628</v>
      </c>
      <c r="K123">
        <v>8014634</v>
      </c>
      <c r="L123">
        <v>192</v>
      </c>
      <c r="M123">
        <v>198</v>
      </c>
      <c r="N123" t="s">
        <v>23</v>
      </c>
      <c r="O123">
        <v>6.7430000000000003</v>
      </c>
      <c r="P123" s="1">
        <v>0.85699999999999998</v>
      </c>
      <c r="Q123" t="s">
        <v>39</v>
      </c>
    </row>
    <row r="124" spans="1:17" x14ac:dyDescent="0.2">
      <c r="I124">
        <v>8018139</v>
      </c>
      <c r="J124">
        <v>8017271</v>
      </c>
      <c r="K124">
        <v>8017277</v>
      </c>
      <c r="L124">
        <v>-868</v>
      </c>
      <c r="M124">
        <v>-862</v>
      </c>
      <c r="N124" t="s">
        <v>23</v>
      </c>
      <c r="O124">
        <v>7.5730000000000004</v>
      </c>
      <c r="P124" s="1">
        <v>0.88700000000000001</v>
      </c>
      <c r="Q124" t="s">
        <v>34</v>
      </c>
    </row>
    <row r="125" spans="1:17" x14ac:dyDescent="0.2">
      <c r="I125">
        <v>8018139</v>
      </c>
      <c r="J125">
        <v>8017332</v>
      </c>
      <c r="K125">
        <v>8017338</v>
      </c>
      <c r="L125">
        <v>-807</v>
      </c>
      <c r="M125">
        <v>-801</v>
      </c>
      <c r="N125" t="s">
        <v>25</v>
      </c>
      <c r="O125">
        <v>6.7430000000000003</v>
      </c>
      <c r="P125" s="1">
        <v>0.85699999999999998</v>
      </c>
      <c r="Q125" t="s">
        <v>38</v>
      </c>
    </row>
    <row r="126" spans="1:17" x14ac:dyDescent="0.2">
      <c r="I126">
        <v>8018139</v>
      </c>
      <c r="J126">
        <v>8017382</v>
      </c>
      <c r="K126">
        <v>8017388</v>
      </c>
      <c r="L126">
        <v>-757</v>
      </c>
      <c r="M126">
        <v>-751</v>
      </c>
      <c r="N126" t="s">
        <v>25</v>
      </c>
      <c r="O126">
        <v>6.6559999999999997</v>
      </c>
      <c r="P126" s="1">
        <v>0.85399999999999998</v>
      </c>
      <c r="Q126" t="s">
        <v>32</v>
      </c>
    </row>
    <row r="127" spans="1:17" x14ac:dyDescent="0.2">
      <c r="I127">
        <v>8018139</v>
      </c>
      <c r="J127">
        <v>8017585</v>
      </c>
      <c r="K127">
        <v>8017591</v>
      </c>
      <c r="L127">
        <v>-554</v>
      </c>
      <c r="M127">
        <v>-548</v>
      </c>
      <c r="N127" t="s">
        <v>25</v>
      </c>
      <c r="O127">
        <v>7.6139999999999999</v>
      </c>
      <c r="P127" s="1">
        <v>0.88900000000000001</v>
      </c>
      <c r="Q127" t="s">
        <v>83</v>
      </c>
    </row>
    <row r="128" spans="1:17" x14ac:dyDescent="0.2">
      <c r="A128">
        <v>172599</v>
      </c>
      <c r="B128" t="s">
        <v>88</v>
      </c>
      <c r="D128" t="s">
        <v>23</v>
      </c>
      <c r="E128" t="s">
        <v>24</v>
      </c>
      <c r="F128">
        <v>8133885</v>
      </c>
      <c r="G128">
        <v>8135033</v>
      </c>
      <c r="H128" t="s">
        <v>25</v>
      </c>
      <c r="I128">
        <v>8133885</v>
      </c>
      <c r="J128">
        <v>8133582</v>
      </c>
      <c r="K128">
        <v>8133588</v>
      </c>
      <c r="L128">
        <v>-303</v>
      </c>
      <c r="M128">
        <v>-297</v>
      </c>
      <c r="N128" t="s">
        <v>23</v>
      </c>
      <c r="O128">
        <v>7.665</v>
      </c>
      <c r="P128" s="1">
        <v>0.89100000000000001</v>
      </c>
      <c r="Q128" t="s">
        <v>27</v>
      </c>
    </row>
    <row r="129" spans="1:17" x14ac:dyDescent="0.2">
      <c r="A129">
        <v>172659</v>
      </c>
      <c r="B129" t="s">
        <v>89</v>
      </c>
      <c r="D129" t="s">
        <v>23</v>
      </c>
      <c r="E129" t="s">
        <v>24</v>
      </c>
      <c r="F129">
        <v>8623010</v>
      </c>
      <c r="G129">
        <v>8631177</v>
      </c>
      <c r="H129" t="s">
        <v>23</v>
      </c>
      <c r="I129">
        <v>8631177</v>
      </c>
      <c r="J129">
        <v>8631791</v>
      </c>
      <c r="K129">
        <v>8631797</v>
      </c>
      <c r="L129">
        <v>-620</v>
      </c>
      <c r="M129">
        <v>-614</v>
      </c>
      <c r="N129" t="s">
        <v>25</v>
      </c>
      <c r="O129">
        <v>6.6559999999999997</v>
      </c>
      <c r="P129" s="1">
        <v>0.85399999999999998</v>
      </c>
      <c r="Q129" t="s">
        <v>65</v>
      </c>
    </row>
    <row r="130" spans="1:17" x14ac:dyDescent="0.2">
      <c r="I130">
        <v>8631177</v>
      </c>
      <c r="J130">
        <v>8631964</v>
      </c>
      <c r="K130">
        <v>8631970</v>
      </c>
      <c r="L130">
        <v>-793</v>
      </c>
      <c r="M130">
        <v>-787</v>
      </c>
      <c r="N130" t="s">
        <v>25</v>
      </c>
      <c r="O130">
        <v>6.7889999999999997</v>
      </c>
      <c r="P130" s="1">
        <v>0.85899999999999999</v>
      </c>
      <c r="Q130" t="s">
        <v>66</v>
      </c>
    </row>
    <row r="131" spans="1:17" x14ac:dyDescent="0.2">
      <c r="I131">
        <v>8631177</v>
      </c>
      <c r="J131">
        <v>8632028</v>
      </c>
      <c r="K131">
        <v>8632034</v>
      </c>
      <c r="L131">
        <v>-857</v>
      </c>
      <c r="M131">
        <v>-851</v>
      </c>
      <c r="N131" t="s">
        <v>25</v>
      </c>
      <c r="O131">
        <v>6.6870000000000003</v>
      </c>
      <c r="P131" s="1">
        <v>0.85499999999999998</v>
      </c>
      <c r="Q131" t="s">
        <v>54</v>
      </c>
    </row>
    <row r="132" spans="1:17" x14ac:dyDescent="0.2">
      <c r="I132">
        <v>8631177</v>
      </c>
      <c r="J132">
        <v>8632107</v>
      </c>
      <c r="K132">
        <v>8632113</v>
      </c>
      <c r="L132">
        <v>-936</v>
      </c>
      <c r="M132">
        <v>-930</v>
      </c>
      <c r="N132" t="s">
        <v>25</v>
      </c>
      <c r="O132">
        <v>7.5730000000000004</v>
      </c>
      <c r="P132" s="1">
        <v>0.88700000000000001</v>
      </c>
      <c r="Q132" t="s">
        <v>34</v>
      </c>
    </row>
    <row r="133" spans="1:17" x14ac:dyDescent="0.2">
      <c r="A133">
        <v>172678</v>
      </c>
      <c r="B133" t="s">
        <v>90</v>
      </c>
      <c r="D133" t="s">
        <v>23</v>
      </c>
      <c r="E133" t="s">
        <v>24</v>
      </c>
      <c r="F133">
        <v>8705680</v>
      </c>
      <c r="G133">
        <v>8724272</v>
      </c>
      <c r="H133" t="s">
        <v>23</v>
      </c>
      <c r="I133">
        <v>8710948</v>
      </c>
      <c r="J133">
        <v>8710995</v>
      </c>
      <c r="K133">
        <v>8711001</v>
      </c>
      <c r="L133">
        <v>-53</v>
      </c>
      <c r="M133">
        <v>-47</v>
      </c>
      <c r="N133" t="s">
        <v>23</v>
      </c>
      <c r="O133">
        <v>7.5730000000000004</v>
      </c>
      <c r="P133" s="1">
        <v>0.88700000000000001</v>
      </c>
      <c r="Q133" t="s">
        <v>50</v>
      </c>
    </row>
    <row r="134" spans="1:17" x14ac:dyDescent="0.2">
      <c r="I134">
        <v>8710948</v>
      </c>
      <c r="J134">
        <v>8711494</v>
      </c>
      <c r="K134">
        <v>8711500</v>
      </c>
      <c r="L134">
        <v>-552</v>
      </c>
      <c r="M134">
        <v>-546</v>
      </c>
      <c r="N134" t="s">
        <v>25</v>
      </c>
      <c r="O134">
        <v>7.5730000000000004</v>
      </c>
      <c r="P134" s="1">
        <v>0.88700000000000001</v>
      </c>
      <c r="Q134" t="s">
        <v>50</v>
      </c>
    </row>
    <row r="135" spans="1:17" x14ac:dyDescent="0.2">
      <c r="I135">
        <v>8710948</v>
      </c>
      <c r="J135">
        <v>8711684</v>
      </c>
      <c r="K135">
        <v>8711690</v>
      </c>
      <c r="L135">
        <v>-742</v>
      </c>
      <c r="M135">
        <v>-736</v>
      </c>
      <c r="N135" t="s">
        <v>25</v>
      </c>
      <c r="O135">
        <v>8.7729999999999997</v>
      </c>
      <c r="P135" s="1">
        <v>0.93100000000000005</v>
      </c>
      <c r="Q135" t="s">
        <v>41</v>
      </c>
    </row>
    <row r="136" spans="1:17" x14ac:dyDescent="0.2">
      <c r="I136">
        <v>8710948</v>
      </c>
      <c r="J136">
        <v>8711732</v>
      </c>
      <c r="K136">
        <v>8711738</v>
      </c>
      <c r="L136">
        <v>-790</v>
      </c>
      <c r="M136">
        <v>-784</v>
      </c>
      <c r="N136" t="s">
        <v>23</v>
      </c>
      <c r="O136">
        <v>8.7729999999999997</v>
      </c>
      <c r="P136" s="1">
        <v>0.93100000000000005</v>
      </c>
      <c r="Q136" t="s">
        <v>41</v>
      </c>
    </row>
    <row r="137" spans="1:17" x14ac:dyDescent="0.2">
      <c r="I137">
        <v>8710948</v>
      </c>
      <c r="J137">
        <v>8711816</v>
      </c>
      <c r="K137">
        <v>8711822</v>
      </c>
      <c r="L137">
        <v>-874</v>
      </c>
      <c r="M137">
        <v>-868</v>
      </c>
      <c r="N137" t="s">
        <v>23</v>
      </c>
      <c r="O137">
        <v>10.664</v>
      </c>
      <c r="P137" s="1">
        <v>1</v>
      </c>
      <c r="Q137" t="s">
        <v>29</v>
      </c>
    </row>
    <row r="138" spans="1:17" x14ac:dyDescent="0.2">
      <c r="I138">
        <v>8710948</v>
      </c>
      <c r="J138">
        <v>8711926</v>
      </c>
      <c r="K138">
        <v>8711932</v>
      </c>
      <c r="L138">
        <v>-984</v>
      </c>
      <c r="M138">
        <v>-978</v>
      </c>
      <c r="N138" t="s">
        <v>23</v>
      </c>
      <c r="O138">
        <v>6.6959999999999997</v>
      </c>
      <c r="P138" s="1">
        <v>0.85499999999999998</v>
      </c>
      <c r="Q138" t="s">
        <v>45</v>
      </c>
    </row>
    <row r="139" spans="1:17" x14ac:dyDescent="0.2">
      <c r="I139">
        <v>8719359</v>
      </c>
      <c r="J139">
        <v>8719365</v>
      </c>
      <c r="K139">
        <v>8719371</v>
      </c>
      <c r="L139">
        <v>-12</v>
      </c>
      <c r="M139">
        <v>-6</v>
      </c>
      <c r="N139" t="s">
        <v>25</v>
      </c>
      <c r="O139">
        <v>7.0780000000000003</v>
      </c>
      <c r="P139" s="1">
        <v>0.86899999999999999</v>
      </c>
      <c r="Q139" t="s">
        <v>49</v>
      </c>
    </row>
    <row r="140" spans="1:17" x14ac:dyDescent="0.2">
      <c r="I140">
        <v>8719359</v>
      </c>
      <c r="J140">
        <v>8719609</v>
      </c>
      <c r="K140">
        <v>8719615</v>
      </c>
      <c r="L140">
        <v>-256</v>
      </c>
      <c r="M140">
        <v>-250</v>
      </c>
      <c r="N140" t="s">
        <v>25</v>
      </c>
      <c r="O140">
        <v>7.665</v>
      </c>
      <c r="P140" s="1">
        <v>0.89100000000000001</v>
      </c>
      <c r="Q140" t="s">
        <v>27</v>
      </c>
    </row>
    <row r="141" spans="1:17" x14ac:dyDescent="0.2">
      <c r="I141">
        <v>8719359</v>
      </c>
      <c r="J141">
        <v>8719811</v>
      </c>
      <c r="K141">
        <v>8719817</v>
      </c>
      <c r="L141">
        <v>-458</v>
      </c>
      <c r="M141">
        <v>-452</v>
      </c>
      <c r="N141" t="s">
        <v>25</v>
      </c>
      <c r="O141">
        <v>7.5730000000000004</v>
      </c>
      <c r="P141" s="1">
        <v>0.88700000000000001</v>
      </c>
      <c r="Q141" t="s">
        <v>34</v>
      </c>
    </row>
    <row r="142" spans="1:17" x14ac:dyDescent="0.2">
      <c r="I142">
        <v>8719359</v>
      </c>
      <c r="J142">
        <v>8719836</v>
      </c>
      <c r="K142">
        <v>8719842</v>
      </c>
      <c r="L142">
        <v>-483</v>
      </c>
      <c r="M142">
        <v>-477</v>
      </c>
      <c r="N142" t="s">
        <v>23</v>
      </c>
      <c r="O142">
        <v>8.1850000000000005</v>
      </c>
      <c r="P142" s="1">
        <v>0.91</v>
      </c>
      <c r="Q142" t="s">
        <v>48</v>
      </c>
    </row>
    <row r="143" spans="1:17" x14ac:dyDescent="0.2">
      <c r="I143">
        <v>8719359</v>
      </c>
      <c r="J143">
        <v>8719898</v>
      </c>
      <c r="K143">
        <v>8719904</v>
      </c>
      <c r="L143">
        <v>-545</v>
      </c>
      <c r="M143">
        <v>-539</v>
      </c>
      <c r="N143" t="s">
        <v>23</v>
      </c>
      <c r="O143">
        <v>6.7430000000000003</v>
      </c>
      <c r="P143" s="1">
        <v>0.85699999999999998</v>
      </c>
      <c r="Q143" t="s">
        <v>53</v>
      </c>
    </row>
    <row r="144" spans="1:17" x14ac:dyDescent="0.2">
      <c r="I144">
        <v>8719359</v>
      </c>
      <c r="J144">
        <v>8720127</v>
      </c>
      <c r="K144">
        <v>8720133</v>
      </c>
      <c r="L144">
        <v>-774</v>
      </c>
      <c r="M144">
        <v>-768</v>
      </c>
      <c r="N144" t="s">
        <v>23</v>
      </c>
      <c r="O144">
        <v>6.6959999999999997</v>
      </c>
      <c r="P144" s="1">
        <v>0.85499999999999998</v>
      </c>
      <c r="Q144" t="s">
        <v>45</v>
      </c>
    </row>
    <row r="145" spans="1:17" x14ac:dyDescent="0.2">
      <c r="I145">
        <v>8719359</v>
      </c>
      <c r="J145">
        <v>8720225</v>
      </c>
      <c r="K145">
        <v>8720231</v>
      </c>
      <c r="L145">
        <v>-872</v>
      </c>
      <c r="M145">
        <v>-866</v>
      </c>
      <c r="N145" t="s">
        <v>23</v>
      </c>
      <c r="O145">
        <v>9.5559999999999992</v>
      </c>
      <c r="P145" s="1">
        <v>0.96</v>
      </c>
      <c r="Q145" t="s">
        <v>31</v>
      </c>
    </row>
    <row r="146" spans="1:17" x14ac:dyDescent="0.2">
      <c r="I146">
        <v>8724272</v>
      </c>
      <c r="J146">
        <v>8723801</v>
      </c>
      <c r="K146">
        <v>8723807</v>
      </c>
      <c r="L146">
        <v>466</v>
      </c>
      <c r="M146">
        <v>472</v>
      </c>
      <c r="N146" t="s">
        <v>25</v>
      </c>
      <c r="O146">
        <v>7.665</v>
      </c>
      <c r="P146" s="1">
        <v>0.89100000000000001</v>
      </c>
      <c r="Q146" t="s">
        <v>27</v>
      </c>
    </row>
    <row r="147" spans="1:17" x14ac:dyDescent="0.2">
      <c r="I147">
        <v>8724272</v>
      </c>
      <c r="J147">
        <v>8723851</v>
      </c>
      <c r="K147">
        <v>8723857</v>
      </c>
      <c r="L147">
        <v>416</v>
      </c>
      <c r="M147">
        <v>422</v>
      </c>
      <c r="N147" t="s">
        <v>23</v>
      </c>
      <c r="O147">
        <v>8.68</v>
      </c>
      <c r="P147" s="1">
        <v>0.92800000000000005</v>
      </c>
      <c r="Q147" t="s">
        <v>37</v>
      </c>
    </row>
    <row r="148" spans="1:17" x14ac:dyDescent="0.2">
      <c r="I148">
        <v>8724272</v>
      </c>
      <c r="J148">
        <v>8724573</v>
      </c>
      <c r="K148">
        <v>8724579</v>
      </c>
      <c r="L148">
        <v>-307</v>
      </c>
      <c r="M148">
        <v>-301</v>
      </c>
      <c r="N148" t="s">
        <v>25</v>
      </c>
      <c r="O148">
        <v>9.5559999999999992</v>
      </c>
      <c r="P148" s="1">
        <v>0.96</v>
      </c>
      <c r="Q148" t="s">
        <v>31</v>
      </c>
    </row>
    <row r="149" spans="1:17" x14ac:dyDescent="0.2">
      <c r="I149">
        <v>8724272</v>
      </c>
      <c r="J149">
        <v>8724780</v>
      </c>
      <c r="K149">
        <v>8724786</v>
      </c>
      <c r="L149">
        <v>-514</v>
      </c>
      <c r="M149">
        <v>-508</v>
      </c>
      <c r="N149" t="s">
        <v>23</v>
      </c>
      <c r="O149">
        <v>6.6559999999999997</v>
      </c>
      <c r="P149" s="1">
        <v>0.85399999999999998</v>
      </c>
      <c r="Q149" t="s">
        <v>32</v>
      </c>
    </row>
    <row r="150" spans="1:17" x14ac:dyDescent="0.2">
      <c r="I150">
        <v>8724272</v>
      </c>
      <c r="J150">
        <v>8724859</v>
      </c>
      <c r="K150">
        <v>8724865</v>
      </c>
      <c r="L150">
        <v>-593</v>
      </c>
      <c r="M150">
        <v>-587</v>
      </c>
      <c r="N150" t="s">
        <v>23</v>
      </c>
      <c r="O150">
        <v>8.7729999999999997</v>
      </c>
      <c r="P150" s="1">
        <v>0.93100000000000005</v>
      </c>
      <c r="Q150" t="s">
        <v>41</v>
      </c>
    </row>
    <row r="151" spans="1:17" x14ac:dyDescent="0.2">
      <c r="A151">
        <v>172690</v>
      </c>
      <c r="B151" t="s">
        <v>91</v>
      </c>
      <c r="D151" t="s">
        <v>23</v>
      </c>
      <c r="E151" t="s">
        <v>24</v>
      </c>
      <c r="F151">
        <v>8798778</v>
      </c>
      <c r="G151">
        <v>8801650</v>
      </c>
      <c r="H151" t="s">
        <v>25</v>
      </c>
      <c r="I151">
        <v>8798778</v>
      </c>
      <c r="J151">
        <v>8797847</v>
      </c>
      <c r="K151">
        <v>8797853</v>
      </c>
      <c r="L151">
        <v>-931</v>
      </c>
      <c r="M151">
        <v>-925</v>
      </c>
      <c r="N151" t="s">
        <v>25</v>
      </c>
      <c r="O151">
        <v>6.6559999999999997</v>
      </c>
      <c r="P151" s="1">
        <v>0.85399999999999998</v>
      </c>
      <c r="Q151" t="s">
        <v>32</v>
      </c>
    </row>
    <row r="152" spans="1:17" x14ac:dyDescent="0.2">
      <c r="A152">
        <v>172706</v>
      </c>
      <c r="B152" t="s">
        <v>92</v>
      </c>
      <c r="D152" t="s">
        <v>23</v>
      </c>
      <c r="E152" t="s">
        <v>24</v>
      </c>
      <c r="F152">
        <v>8931032</v>
      </c>
      <c r="G152">
        <v>8942250</v>
      </c>
      <c r="H152" t="s">
        <v>23</v>
      </c>
      <c r="I152">
        <v>8937643</v>
      </c>
      <c r="J152">
        <v>8937222</v>
      </c>
      <c r="K152">
        <v>8937228</v>
      </c>
      <c r="L152">
        <v>416</v>
      </c>
      <c r="M152">
        <v>422</v>
      </c>
      <c r="N152" t="s">
        <v>23</v>
      </c>
      <c r="O152">
        <v>6.7889999999999997</v>
      </c>
      <c r="P152" s="1">
        <v>0.85899999999999999</v>
      </c>
      <c r="Q152" t="s">
        <v>66</v>
      </c>
    </row>
    <row r="153" spans="1:17" x14ac:dyDescent="0.2">
      <c r="I153">
        <v>8937643</v>
      </c>
      <c r="J153">
        <v>8937229</v>
      </c>
      <c r="K153">
        <v>8937235</v>
      </c>
      <c r="L153">
        <v>409</v>
      </c>
      <c r="M153">
        <v>415</v>
      </c>
      <c r="N153" t="s">
        <v>25</v>
      </c>
      <c r="O153">
        <v>6.7430000000000003</v>
      </c>
      <c r="P153" s="1">
        <v>0.85699999999999998</v>
      </c>
      <c r="Q153" t="s">
        <v>38</v>
      </c>
    </row>
    <row r="154" spans="1:17" x14ac:dyDescent="0.2">
      <c r="I154">
        <v>8937643</v>
      </c>
      <c r="J154">
        <v>8937479</v>
      </c>
      <c r="K154">
        <v>8937485</v>
      </c>
      <c r="L154">
        <v>159</v>
      </c>
      <c r="M154">
        <v>165</v>
      </c>
      <c r="N154" t="s">
        <v>25</v>
      </c>
      <c r="O154">
        <v>8.68</v>
      </c>
      <c r="P154" s="1">
        <v>0.92800000000000005</v>
      </c>
      <c r="Q154" t="s">
        <v>37</v>
      </c>
    </row>
    <row r="155" spans="1:17" x14ac:dyDescent="0.2">
      <c r="I155">
        <v>8937643</v>
      </c>
      <c r="J155">
        <v>8938262</v>
      </c>
      <c r="K155">
        <v>8938268</v>
      </c>
      <c r="L155">
        <v>-625</v>
      </c>
      <c r="M155">
        <v>-619</v>
      </c>
      <c r="N155" t="s">
        <v>25</v>
      </c>
      <c r="O155">
        <v>8.1850000000000005</v>
      </c>
      <c r="P155" s="1">
        <v>0.91</v>
      </c>
      <c r="Q155" t="s">
        <v>48</v>
      </c>
    </row>
    <row r="156" spans="1:17" x14ac:dyDescent="0.2">
      <c r="A156">
        <v>172777</v>
      </c>
      <c r="B156" t="s">
        <v>93</v>
      </c>
      <c r="D156" t="s">
        <v>23</v>
      </c>
      <c r="E156" t="s">
        <v>24</v>
      </c>
      <c r="F156">
        <v>9486633</v>
      </c>
      <c r="G156">
        <v>9488022</v>
      </c>
      <c r="H156" t="s">
        <v>23</v>
      </c>
      <c r="I156">
        <v>9488022</v>
      </c>
      <c r="J156">
        <v>9488039</v>
      </c>
      <c r="K156">
        <v>9488045</v>
      </c>
      <c r="L156">
        <v>-23</v>
      </c>
      <c r="M156">
        <v>-17</v>
      </c>
      <c r="N156" t="s">
        <v>23</v>
      </c>
      <c r="O156">
        <v>7.0780000000000003</v>
      </c>
      <c r="P156" s="1">
        <v>0.86899999999999999</v>
      </c>
      <c r="Q156" t="s">
        <v>49</v>
      </c>
    </row>
    <row r="157" spans="1:17" x14ac:dyDescent="0.2">
      <c r="I157">
        <v>9488022</v>
      </c>
      <c r="J157">
        <v>9488367</v>
      </c>
      <c r="K157">
        <v>9488373</v>
      </c>
      <c r="L157">
        <v>-351</v>
      </c>
      <c r="M157">
        <v>-345</v>
      </c>
      <c r="N157" t="s">
        <v>23</v>
      </c>
      <c r="O157">
        <v>7.665</v>
      </c>
      <c r="P157" s="1">
        <v>0.89100000000000001</v>
      </c>
      <c r="Q157" t="s">
        <v>27</v>
      </c>
    </row>
    <row r="158" spans="1:17" x14ac:dyDescent="0.2">
      <c r="I158">
        <v>9488022</v>
      </c>
      <c r="J158">
        <v>9488890</v>
      </c>
      <c r="K158">
        <v>9488896</v>
      </c>
      <c r="L158">
        <v>-874</v>
      </c>
      <c r="M158">
        <v>-868</v>
      </c>
      <c r="N158" t="s">
        <v>25</v>
      </c>
      <c r="O158">
        <v>8.68</v>
      </c>
      <c r="P158" s="1">
        <v>0.92800000000000005</v>
      </c>
      <c r="Q158" t="s">
        <v>37</v>
      </c>
    </row>
    <row r="159" spans="1:17" x14ac:dyDescent="0.2">
      <c r="I159">
        <v>9488022</v>
      </c>
      <c r="J159">
        <v>9488935</v>
      </c>
      <c r="K159">
        <v>9488941</v>
      </c>
      <c r="L159">
        <v>-919</v>
      </c>
      <c r="M159">
        <v>-913</v>
      </c>
      <c r="N159" t="s">
        <v>25</v>
      </c>
      <c r="O159">
        <v>6.7430000000000003</v>
      </c>
      <c r="P159" s="1">
        <v>0.85699999999999998</v>
      </c>
      <c r="Q159" t="s">
        <v>38</v>
      </c>
    </row>
    <row r="160" spans="1:17" x14ac:dyDescent="0.2">
      <c r="A160">
        <v>172778</v>
      </c>
      <c r="B160" t="s">
        <v>94</v>
      </c>
      <c r="D160" t="s">
        <v>23</v>
      </c>
      <c r="E160" t="s">
        <v>24</v>
      </c>
      <c r="F160">
        <v>9488479</v>
      </c>
      <c r="G160">
        <v>9492615</v>
      </c>
      <c r="H160" t="s">
        <v>25</v>
      </c>
      <c r="I160">
        <v>9488479</v>
      </c>
      <c r="J160">
        <v>9487480</v>
      </c>
      <c r="K160">
        <v>9487486</v>
      </c>
      <c r="L160">
        <v>-999</v>
      </c>
      <c r="M160">
        <v>-993</v>
      </c>
      <c r="N160" t="s">
        <v>23</v>
      </c>
      <c r="O160">
        <v>6.7430000000000003</v>
      </c>
      <c r="P160" s="1">
        <v>0.85699999999999998</v>
      </c>
      <c r="Q160" t="s">
        <v>39</v>
      </c>
    </row>
    <row r="161" spans="1:17" x14ac:dyDescent="0.2">
      <c r="I161">
        <v>9488479</v>
      </c>
      <c r="J161">
        <v>9487497</v>
      </c>
      <c r="K161">
        <v>9487503</v>
      </c>
      <c r="L161">
        <v>-982</v>
      </c>
      <c r="M161">
        <v>-976</v>
      </c>
      <c r="N161" t="s">
        <v>23</v>
      </c>
      <c r="O161">
        <v>6.8360000000000003</v>
      </c>
      <c r="P161" s="1">
        <v>0.86</v>
      </c>
      <c r="Q161" t="s">
        <v>63</v>
      </c>
    </row>
    <row r="162" spans="1:17" x14ac:dyDescent="0.2">
      <c r="I162">
        <v>9488479</v>
      </c>
      <c r="J162">
        <v>9487737</v>
      </c>
      <c r="K162">
        <v>9487743</v>
      </c>
      <c r="L162">
        <v>-742</v>
      </c>
      <c r="M162">
        <v>-736</v>
      </c>
      <c r="N162" t="s">
        <v>23</v>
      </c>
      <c r="O162">
        <v>6.5739999999999998</v>
      </c>
      <c r="P162" s="1">
        <v>0.85099999999999998</v>
      </c>
      <c r="Q162" t="s">
        <v>84</v>
      </c>
    </row>
    <row r="163" spans="1:17" x14ac:dyDescent="0.2">
      <c r="I163">
        <v>9488479</v>
      </c>
      <c r="J163">
        <v>9488039</v>
      </c>
      <c r="K163">
        <v>9488045</v>
      </c>
      <c r="L163">
        <v>-440</v>
      </c>
      <c r="M163">
        <v>-434</v>
      </c>
      <c r="N163" t="s">
        <v>23</v>
      </c>
      <c r="O163">
        <v>7.0780000000000003</v>
      </c>
      <c r="P163" s="1">
        <v>0.86899999999999999</v>
      </c>
      <c r="Q163" t="s">
        <v>49</v>
      </c>
    </row>
    <row r="164" spans="1:17" x14ac:dyDescent="0.2">
      <c r="I164">
        <v>9488479</v>
      </c>
      <c r="J164">
        <v>9488367</v>
      </c>
      <c r="K164">
        <v>9488373</v>
      </c>
      <c r="L164">
        <v>-112</v>
      </c>
      <c r="M164">
        <v>-106</v>
      </c>
      <c r="N164" t="s">
        <v>23</v>
      </c>
      <c r="O164">
        <v>7.665</v>
      </c>
      <c r="P164" s="1">
        <v>0.89100000000000001</v>
      </c>
      <c r="Q164" t="s">
        <v>27</v>
      </c>
    </row>
    <row r="165" spans="1:17" x14ac:dyDescent="0.2">
      <c r="A165">
        <v>172817</v>
      </c>
      <c r="B165" t="s">
        <v>95</v>
      </c>
      <c r="D165" t="s">
        <v>23</v>
      </c>
      <c r="E165" t="s">
        <v>24</v>
      </c>
      <c r="F165">
        <v>9685472</v>
      </c>
      <c r="G165">
        <v>9688634</v>
      </c>
      <c r="H165" t="s">
        <v>25</v>
      </c>
      <c r="I165">
        <v>9685472</v>
      </c>
      <c r="J165">
        <v>9685177</v>
      </c>
      <c r="K165">
        <v>9685183</v>
      </c>
      <c r="L165">
        <v>-295</v>
      </c>
      <c r="M165">
        <v>-289</v>
      </c>
      <c r="N165" t="s">
        <v>25</v>
      </c>
      <c r="O165">
        <v>8.7729999999999997</v>
      </c>
      <c r="P165" s="1">
        <v>0.93100000000000005</v>
      </c>
      <c r="Q165" t="s">
        <v>41</v>
      </c>
    </row>
    <row r="166" spans="1:17" x14ac:dyDescent="0.2">
      <c r="I166">
        <v>9685472</v>
      </c>
      <c r="J166">
        <v>9685302</v>
      </c>
      <c r="K166">
        <v>9685308</v>
      </c>
      <c r="L166">
        <v>-170</v>
      </c>
      <c r="M166">
        <v>-164</v>
      </c>
      <c r="N166" t="s">
        <v>23</v>
      </c>
      <c r="O166">
        <v>7.5730000000000004</v>
      </c>
      <c r="P166" s="1">
        <v>0.88700000000000001</v>
      </c>
      <c r="Q166" t="s">
        <v>34</v>
      </c>
    </row>
    <row r="167" spans="1:17" x14ac:dyDescent="0.2">
      <c r="I167">
        <v>9685472</v>
      </c>
      <c r="J167">
        <v>9685425</v>
      </c>
      <c r="K167">
        <v>9685431</v>
      </c>
      <c r="L167">
        <v>-47</v>
      </c>
      <c r="M167">
        <v>-41</v>
      </c>
      <c r="N167" t="s">
        <v>25</v>
      </c>
      <c r="O167">
        <v>6.7889999999999997</v>
      </c>
      <c r="P167" s="1">
        <v>0.85899999999999999</v>
      </c>
      <c r="Q167" t="s">
        <v>33</v>
      </c>
    </row>
    <row r="168" spans="1:17" x14ac:dyDescent="0.2">
      <c r="A168">
        <v>172834</v>
      </c>
      <c r="B168" t="s">
        <v>96</v>
      </c>
      <c r="D168" t="s">
        <v>23</v>
      </c>
      <c r="E168" t="s">
        <v>24</v>
      </c>
      <c r="F168">
        <v>9808894</v>
      </c>
      <c r="G168">
        <v>9813065</v>
      </c>
      <c r="H168" t="s">
        <v>25</v>
      </c>
      <c r="I168">
        <v>9808894</v>
      </c>
      <c r="J168">
        <v>9808202</v>
      </c>
      <c r="K168">
        <v>9808208</v>
      </c>
      <c r="L168">
        <v>-692</v>
      </c>
      <c r="M168">
        <v>-686</v>
      </c>
      <c r="N168" t="s">
        <v>25</v>
      </c>
      <c r="O168">
        <v>10.664</v>
      </c>
      <c r="P168" s="1">
        <v>1</v>
      </c>
      <c r="Q168" t="s">
        <v>29</v>
      </c>
    </row>
    <row r="169" spans="1:17" x14ac:dyDescent="0.2">
      <c r="I169">
        <v>9808894</v>
      </c>
      <c r="J169">
        <v>9808804</v>
      </c>
      <c r="K169">
        <v>9808810</v>
      </c>
      <c r="L169">
        <v>-90</v>
      </c>
      <c r="M169">
        <v>-84</v>
      </c>
      <c r="N169" t="s">
        <v>23</v>
      </c>
      <c r="O169">
        <v>7.665</v>
      </c>
      <c r="P169" s="1">
        <v>0.89100000000000001</v>
      </c>
      <c r="Q169" t="s">
        <v>27</v>
      </c>
    </row>
    <row r="170" spans="1:17" x14ac:dyDescent="0.2">
      <c r="I170">
        <v>9808894</v>
      </c>
      <c r="J170">
        <v>9808854</v>
      </c>
      <c r="K170">
        <v>9808860</v>
      </c>
      <c r="L170">
        <v>-40</v>
      </c>
      <c r="M170">
        <v>-34</v>
      </c>
      <c r="N170" t="s">
        <v>25</v>
      </c>
      <c r="O170">
        <v>7.5730000000000004</v>
      </c>
      <c r="P170" s="1">
        <v>0.88700000000000001</v>
      </c>
      <c r="Q170" t="s">
        <v>50</v>
      </c>
    </row>
    <row r="171" spans="1:17" x14ac:dyDescent="0.2">
      <c r="A171">
        <v>172844</v>
      </c>
      <c r="B171" t="s">
        <v>97</v>
      </c>
      <c r="D171" t="s">
        <v>23</v>
      </c>
      <c r="E171" t="s">
        <v>24</v>
      </c>
      <c r="F171">
        <v>9901269</v>
      </c>
      <c r="G171">
        <v>9902870</v>
      </c>
      <c r="H171" t="s">
        <v>25</v>
      </c>
      <c r="I171">
        <v>9901269</v>
      </c>
      <c r="J171">
        <v>9900497</v>
      </c>
      <c r="K171">
        <v>9900503</v>
      </c>
      <c r="L171">
        <v>-772</v>
      </c>
      <c r="M171">
        <v>-766</v>
      </c>
      <c r="N171" t="s">
        <v>25</v>
      </c>
      <c r="O171">
        <v>8.68</v>
      </c>
      <c r="P171" s="1">
        <v>0.92800000000000005</v>
      </c>
      <c r="Q171" t="s">
        <v>26</v>
      </c>
    </row>
    <row r="172" spans="1:17" x14ac:dyDescent="0.2">
      <c r="I172">
        <v>9901269</v>
      </c>
      <c r="J172">
        <v>9900912</v>
      </c>
      <c r="K172">
        <v>9900918</v>
      </c>
      <c r="L172">
        <v>-357</v>
      </c>
      <c r="M172">
        <v>-351</v>
      </c>
      <c r="N172" t="s">
        <v>25</v>
      </c>
      <c r="O172">
        <v>6.7889999999999997</v>
      </c>
      <c r="P172" s="1">
        <v>0.85899999999999999</v>
      </c>
      <c r="Q172" t="s">
        <v>33</v>
      </c>
    </row>
    <row r="173" spans="1:17" x14ac:dyDescent="0.2">
      <c r="I173">
        <v>9901269</v>
      </c>
      <c r="J173">
        <v>9901103</v>
      </c>
      <c r="K173">
        <v>9901109</v>
      </c>
      <c r="L173">
        <v>-166</v>
      </c>
      <c r="M173">
        <v>-160</v>
      </c>
      <c r="N173" t="s">
        <v>25</v>
      </c>
      <c r="O173">
        <v>7.7939999999999996</v>
      </c>
      <c r="P173" s="1">
        <v>0.89500000000000002</v>
      </c>
      <c r="Q173" t="s">
        <v>43</v>
      </c>
    </row>
    <row r="174" spans="1:17" x14ac:dyDescent="0.2">
      <c r="A174">
        <v>172846</v>
      </c>
      <c r="B174" t="s">
        <v>98</v>
      </c>
      <c r="D174" t="s">
        <v>23</v>
      </c>
      <c r="E174" t="s">
        <v>24</v>
      </c>
      <c r="F174">
        <v>9928969</v>
      </c>
      <c r="G174">
        <v>9930875</v>
      </c>
      <c r="H174" t="s">
        <v>25</v>
      </c>
      <c r="I174">
        <v>9928969</v>
      </c>
      <c r="J174">
        <v>9928137</v>
      </c>
      <c r="K174">
        <v>9928143</v>
      </c>
      <c r="L174">
        <v>-832</v>
      </c>
      <c r="M174">
        <v>-826</v>
      </c>
      <c r="N174" t="s">
        <v>25</v>
      </c>
      <c r="O174">
        <v>7.7939999999999996</v>
      </c>
      <c r="P174" s="1">
        <v>0.89500000000000002</v>
      </c>
      <c r="Q174" t="s">
        <v>43</v>
      </c>
    </row>
    <row r="175" spans="1:17" x14ac:dyDescent="0.2">
      <c r="I175">
        <v>9928969</v>
      </c>
      <c r="J175">
        <v>9928328</v>
      </c>
      <c r="K175">
        <v>9928334</v>
      </c>
      <c r="L175">
        <v>-641</v>
      </c>
      <c r="M175">
        <v>-635</v>
      </c>
      <c r="N175" t="s">
        <v>23</v>
      </c>
      <c r="O175">
        <v>6.6559999999999997</v>
      </c>
      <c r="P175" s="1">
        <v>0.85399999999999998</v>
      </c>
      <c r="Q175" t="s">
        <v>74</v>
      </c>
    </row>
    <row r="176" spans="1:17" x14ac:dyDescent="0.2">
      <c r="I176">
        <v>9928969</v>
      </c>
      <c r="J176">
        <v>9928509</v>
      </c>
      <c r="K176">
        <v>9928515</v>
      </c>
      <c r="L176">
        <v>-460</v>
      </c>
      <c r="M176">
        <v>-454</v>
      </c>
      <c r="N176" t="s">
        <v>23</v>
      </c>
      <c r="O176">
        <v>8.68</v>
      </c>
      <c r="P176" s="1">
        <v>0.92800000000000005</v>
      </c>
      <c r="Q176" t="s">
        <v>26</v>
      </c>
    </row>
    <row r="177" spans="1:17" x14ac:dyDescent="0.2">
      <c r="I177">
        <v>9928969</v>
      </c>
      <c r="J177">
        <v>9928598</v>
      </c>
      <c r="K177">
        <v>9928604</v>
      </c>
      <c r="L177">
        <v>-371</v>
      </c>
      <c r="M177">
        <v>-365</v>
      </c>
      <c r="N177" t="s">
        <v>23</v>
      </c>
      <c r="O177">
        <v>6.6959999999999997</v>
      </c>
      <c r="P177" s="1">
        <v>0.85499999999999998</v>
      </c>
      <c r="Q177" t="s">
        <v>45</v>
      </c>
    </row>
    <row r="178" spans="1:17" x14ac:dyDescent="0.2">
      <c r="A178">
        <v>172903</v>
      </c>
      <c r="B178" t="s">
        <v>99</v>
      </c>
      <c r="D178" t="s">
        <v>23</v>
      </c>
      <c r="E178" t="s">
        <v>24</v>
      </c>
      <c r="F178">
        <v>10333540</v>
      </c>
      <c r="G178">
        <v>10335729</v>
      </c>
      <c r="H178" t="s">
        <v>23</v>
      </c>
      <c r="I178">
        <v>10335729</v>
      </c>
      <c r="J178">
        <v>10335736</v>
      </c>
      <c r="K178">
        <v>10335742</v>
      </c>
      <c r="L178">
        <v>-13</v>
      </c>
      <c r="M178">
        <v>-7</v>
      </c>
      <c r="N178" t="s">
        <v>23</v>
      </c>
      <c r="O178">
        <v>6.6559999999999997</v>
      </c>
      <c r="P178" s="1">
        <v>0.85399999999999998</v>
      </c>
      <c r="Q178" t="s">
        <v>32</v>
      </c>
    </row>
    <row r="179" spans="1:17" x14ac:dyDescent="0.2">
      <c r="I179">
        <v>10335729</v>
      </c>
      <c r="J179">
        <v>10335870</v>
      </c>
      <c r="K179">
        <v>10335876</v>
      </c>
      <c r="L179">
        <v>-147</v>
      </c>
      <c r="M179">
        <v>-141</v>
      </c>
      <c r="N179" t="s">
        <v>25</v>
      </c>
      <c r="O179">
        <v>7.7939999999999996</v>
      </c>
      <c r="P179" s="1">
        <v>0.89500000000000002</v>
      </c>
      <c r="Q179" t="s">
        <v>43</v>
      </c>
    </row>
    <row r="180" spans="1:17" x14ac:dyDescent="0.2">
      <c r="I180">
        <v>10335729</v>
      </c>
      <c r="J180">
        <v>10335965</v>
      </c>
      <c r="K180">
        <v>10335971</v>
      </c>
      <c r="L180">
        <v>-242</v>
      </c>
      <c r="M180">
        <v>-236</v>
      </c>
      <c r="N180" t="s">
        <v>25</v>
      </c>
      <c r="O180">
        <v>7.5730000000000004</v>
      </c>
      <c r="P180" s="1">
        <v>0.88700000000000001</v>
      </c>
      <c r="Q180" t="s">
        <v>50</v>
      </c>
    </row>
    <row r="181" spans="1:17" x14ac:dyDescent="0.2">
      <c r="I181">
        <v>10335729</v>
      </c>
      <c r="J181">
        <v>10336250</v>
      </c>
      <c r="K181">
        <v>10336256</v>
      </c>
      <c r="L181">
        <v>-527</v>
      </c>
      <c r="M181">
        <v>-521</v>
      </c>
      <c r="N181" t="s">
        <v>23</v>
      </c>
      <c r="O181">
        <v>8.7729999999999997</v>
      </c>
      <c r="P181" s="1">
        <v>0.93100000000000005</v>
      </c>
      <c r="Q181" t="s">
        <v>41</v>
      </c>
    </row>
    <row r="182" spans="1:17" x14ac:dyDescent="0.2">
      <c r="A182">
        <v>172917</v>
      </c>
      <c r="B182" t="s">
        <v>100</v>
      </c>
      <c r="D182" t="s">
        <v>23</v>
      </c>
      <c r="E182" t="s">
        <v>24</v>
      </c>
      <c r="F182">
        <v>10409349</v>
      </c>
      <c r="G182">
        <v>10413836</v>
      </c>
      <c r="H182" t="s">
        <v>25</v>
      </c>
      <c r="I182">
        <v>10409349</v>
      </c>
      <c r="J182">
        <v>10408828</v>
      </c>
      <c r="K182">
        <v>10408834</v>
      </c>
      <c r="L182">
        <v>-521</v>
      </c>
      <c r="M182">
        <v>-515</v>
      </c>
      <c r="N182" t="s">
        <v>25</v>
      </c>
      <c r="O182">
        <v>6.7430000000000003</v>
      </c>
      <c r="P182" s="1">
        <v>0.85699999999999998</v>
      </c>
      <c r="Q182" t="s">
        <v>62</v>
      </c>
    </row>
    <row r="183" spans="1:17" x14ac:dyDescent="0.2">
      <c r="A183">
        <v>172930</v>
      </c>
      <c r="B183" t="s">
        <v>101</v>
      </c>
      <c r="D183" t="s">
        <v>23</v>
      </c>
      <c r="E183" t="s">
        <v>24</v>
      </c>
      <c r="F183">
        <v>10501589</v>
      </c>
      <c r="G183">
        <v>10505435</v>
      </c>
      <c r="H183" t="s">
        <v>25</v>
      </c>
      <c r="I183">
        <v>10501589</v>
      </c>
      <c r="J183">
        <v>10501204</v>
      </c>
      <c r="K183">
        <v>10501210</v>
      </c>
      <c r="L183">
        <v>-385</v>
      </c>
      <c r="M183">
        <v>-379</v>
      </c>
      <c r="N183" t="s">
        <v>23</v>
      </c>
      <c r="O183">
        <v>6.7430000000000003</v>
      </c>
      <c r="P183" s="1">
        <v>0.85699999999999998</v>
      </c>
      <c r="Q183" t="s">
        <v>53</v>
      </c>
    </row>
    <row r="184" spans="1:17" x14ac:dyDescent="0.2">
      <c r="A184">
        <v>172949</v>
      </c>
      <c r="B184" t="s">
        <v>102</v>
      </c>
      <c r="D184" t="s">
        <v>23</v>
      </c>
      <c r="E184" t="s">
        <v>24</v>
      </c>
      <c r="F184">
        <v>10590709</v>
      </c>
      <c r="G184">
        <v>10593951</v>
      </c>
      <c r="H184" t="s">
        <v>25</v>
      </c>
      <c r="I184">
        <v>10590709</v>
      </c>
      <c r="J184">
        <v>10589797</v>
      </c>
      <c r="K184">
        <v>10589803</v>
      </c>
      <c r="L184">
        <v>-912</v>
      </c>
      <c r="M184">
        <v>-906</v>
      </c>
      <c r="N184" t="s">
        <v>23</v>
      </c>
      <c r="O184">
        <v>7.6139999999999999</v>
      </c>
      <c r="P184" s="1">
        <v>0.88900000000000001</v>
      </c>
      <c r="Q184" t="s">
        <v>46</v>
      </c>
    </row>
    <row r="185" spans="1:17" x14ac:dyDescent="0.2">
      <c r="I185">
        <v>10590709</v>
      </c>
      <c r="J185">
        <v>10590516</v>
      </c>
      <c r="K185">
        <v>10590522</v>
      </c>
      <c r="L185">
        <v>-193</v>
      </c>
      <c r="M185">
        <v>-187</v>
      </c>
      <c r="N185" t="s">
        <v>23</v>
      </c>
      <c r="O185">
        <v>8.1850000000000005</v>
      </c>
      <c r="P185" s="1">
        <v>0.91</v>
      </c>
      <c r="Q185" t="s">
        <v>48</v>
      </c>
    </row>
    <row r="186" spans="1:17" x14ac:dyDescent="0.2">
      <c r="I186">
        <v>10590709</v>
      </c>
      <c r="J186">
        <v>10590605</v>
      </c>
      <c r="K186">
        <v>10590611</v>
      </c>
      <c r="L186">
        <v>-104</v>
      </c>
      <c r="M186">
        <v>-98</v>
      </c>
      <c r="N186" t="s">
        <v>23</v>
      </c>
      <c r="O186">
        <v>6.6870000000000003</v>
      </c>
      <c r="P186" s="1">
        <v>0.85499999999999998</v>
      </c>
      <c r="Q186" t="s">
        <v>54</v>
      </c>
    </row>
    <row r="187" spans="1:17" x14ac:dyDescent="0.2">
      <c r="I187">
        <v>10590709</v>
      </c>
      <c r="J187">
        <v>10590662</v>
      </c>
      <c r="K187">
        <v>10590668</v>
      </c>
      <c r="L187">
        <v>-47</v>
      </c>
      <c r="M187">
        <v>-41</v>
      </c>
      <c r="N187" t="s">
        <v>23</v>
      </c>
      <c r="O187">
        <v>6.7889999999999997</v>
      </c>
      <c r="P187" s="1">
        <v>0.85899999999999999</v>
      </c>
      <c r="Q187" t="s">
        <v>33</v>
      </c>
    </row>
    <row r="188" spans="1:17" x14ac:dyDescent="0.2">
      <c r="A188">
        <v>172966</v>
      </c>
      <c r="B188" t="s">
        <v>103</v>
      </c>
      <c r="D188" t="s">
        <v>104</v>
      </c>
      <c r="E188" t="s">
        <v>24</v>
      </c>
      <c r="F188">
        <v>10675173</v>
      </c>
      <c r="G188">
        <v>10685613</v>
      </c>
      <c r="H188" t="s">
        <v>23</v>
      </c>
      <c r="I188">
        <v>10685613</v>
      </c>
      <c r="J188">
        <v>10685739</v>
      </c>
      <c r="K188">
        <v>10685745</v>
      </c>
      <c r="L188">
        <v>-132</v>
      </c>
      <c r="M188">
        <v>-126</v>
      </c>
      <c r="N188" t="s">
        <v>25</v>
      </c>
      <c r="O188">
        <v>7.665</v>
      </c>
      <c r="P188" s="1">
        <v>0.89100000000000001</v>
      </c>
      <c r="Q188" t="s">
        <v>27</v>
      </c>
    </row>
    <row r="189" spans="1:17" x14ac:dyDescent="0.2">
      <c r="I189">
        <v>10685613</v>
      </c>
      <c r="J189">
        <v>10686141</v>
      </c>
      <c r="K189">
        <v>10686147</v>
      </c>
      <c r="L189">
        <v>-534</v>
      </c>
      <c r="M189">
        <v>-528</v>
      </c>
      <c r="N189" t="s">
        <v>23</v>
      </c>
      <c r="O189">
        <v>6.7430000000000003</v>
      </c>
      <c r="P189" s="1">
        <v>0.85699999999999998</v>
      </c>
      <c r="Q189" t="s">
        <v>38</v>
      </c>
    </row>
    <row r="190" spans="1:17" x14ac:dyDescent="0.2">
      <c r="I190">
        <v>10685613</v>
      </c>
      <c r="J190">
        <v>10686333</v>
      </c>
      <c r="K190">
        <v>10686339</v>
      </c>
      <c r="L190">
        <v>-726</v>
      </c>
      <c r="M190">
        <v>-720</v>
      </c>
      <c r="N190" t="s">
        <v>23</v>
      </c>
      <c r="O190">
        <v>6.6559999999999997</v>
      </c>
      <c r="P190" s="1">
        <v>0.85399999999999998</v>
      </c>
      <c r="Q190" t="s">
        <v>74</v>
      </c>
    </row>
    <row r="191" spans="1:17" x14ac:dyDescent="0.2">
      <c r="I191">
        <v>10685613</v>
      </c>
      <c r="J191">
        <v>10686343</v>
      </c>
      <c r="K191">
        <v>10686349</v>
      </c>
      <c r="L191">
        <v>-736</v>
      </c>
      <c r="M191">
        <v>-730</v>
      </c>
      <c r="N191" t="s">
        <v>23</v>
      </c>
      <c r="O191">
        <v>6.7889999999999997</v>
      </c>
      <c r="P191" s="1">
        <v>0.85899999999999999</v>
      </c>
      <c r="Q191" t="s">
        <v>66</v>
      </c>
    </row>
    <row r="192" spans="1:17" x14ac:dyDescent="0.2">
      <c r="I192">
        <v>10685613</v>
      </c>
      <c r="J192">
        <v>10686575</v>
      </c>
      <c r="K192">
        <v>10686581</v>
      </c>
      <c r="L192">
        <v>-968</v>
      </c>
      <c r="M192">
        <v>-962</v>
      </c>
      <c r="N192" t="s">
        <v>25</v>
      </c>
      <c r="O192">
        <v>9.5559999999999992</v>
      </c>
      <c r="P192" s="1">
        <v>0.96</v>
      </c>
      <c r="Q192" t="s">
        <v>31</v>
      </c>
    </row>
    <row r="193" spans="1:17" x14ac:dyDescent="0.2">
      <c r="A193">
        <v>173020</v>
      </c>
      <c r="B193" t="s">
        <v>105</v>
      </c>
      <c r="D193" t="s">
        <v>23</v>
      </c>
      <c r="E193" t="s">
        <v>24</v>
      </c>
      <c r="F193">
        <v>11292654</v>
      </c>
      <c r="G193">
        <v>11294163</v>
      </c>
      <c r="H193" t="s">
        <v>23</v>
      </c>
      <c r="I193">
        <v>11294163</v>
      </c>
      <c r="J193">
        <v>11294756</v>
      </c>
      <c r="K193">
        <v>11294762</v>
      </c>
      <c r="L193">
        <v>-599</v>
      </c>
      <c r="M193">
        <v>-593</v>
      </c>
      <c r="N193" t="s">
        <v>23</v>
      </c>
      <c r="O193">
        <v>6.6559999999999997</v>
      </c>
      <c r="P193" s="1">
        <v>0.85399999999999998</v>
      </c>
      <c r="Q193" t="s">
        <v>32</v>
      </c>
    </row>
    <row r="194" spans="1:17" x14ac:dyDescent="0.2">
      <c r="A194">
        <v>173058</v>
      </c>
      <c r="B194" t="s">
        <v>106</v>
      </c>
      <c r="D194" t="s">
        <v>23</v>
      </c>
      <c r="E194" t="s">
        <v>24</v>
      </c>
      <c r="F194">
        <v>11747418</v>
      </c>
      <c r="G194">
        <v>11792108</v>
      </c>
      <c r="H194" t="s">
        <v>23</v>
      </c>
      <c r="I194">
        <v>11783929</v>
      </c>
      <c r="J194">
        <v>11784619</v>
      </c>
      <c r="K194">
        <v>11784625</v>
      </c>
      <c r="L194">
        <v>-696</v>
      </c>
      <c r="M194">
        <v>-690</v>
      </c>
      <c r="N194" t="s">
        <v>23</v>
      </c>
      <c r="O194">
        <v>9.5559999999999992</v>
      </c>
      <c r="P194" s="1">
        <v>0.96</v>
      </c>
      <c r="Q194" t="s">
        <v>31</v>
      </c>
    </row>
    <row r="195" spans="1:17" x14ac:dyDescent="0.2">
      <c r="A195">
        <v>173076</v>
      </c>
      <c r="B195" t="s">
        <v>107</v>
      </c>
      <c r="D195" t="s">
        <v>23</v>
      </c>
      <c r="E195" t="s">
        <v>24</v>
      </c>
      <c r="F195">
        <v>11930715</v>
      </c>
      <c r="G195">
        <v>11931749</v>
      </c>
      <c r="H195" t="s">
        <v>25</v>
      </c>
      <c r="I195">
        <v>11930715</v>
      </c>
      <c r="J195">
        <v>11931082</v>
      </c>
      <c r="K195">
        <v>11931088</v>
      </c>
      <c r="L195">
        <v>368</v>
      </c>
      <c r="M195">
        <v>374</v>
      </c>
      <c r="N195" t="s">
        <v>23</v>
      </c>
      <c r="O195">
        <v>6.5739999999999998</v>
      </c>
      <c r="P195" s="1">
        <v>0.85099999999999998</v>
      </c>
      <c r="Q195" t="s">
        <v>77</v>
      </c>
    </row>
    <row r="196" spans="1:17" x14ac:dyDescent="0.2">
      <c r="A196">
        <v>173096</v>
      </c>
      <c r="B196" t="s">
        <v>108</v>
      </c>
      <c r="D196" t="s">
        <v>23</v>
      </c>
      <c r="E196" t="s">
        <v>24</v>
      </c>
      <c r="F196">
        <v>12181068</v>
      </c>
      <c r="G196">
        <v>12183244</v>
      </c>
      <c r="H196" t="s">
        <v>23</v>
      </c>
      <c r="I196">
        <v>12183244</v>
      </c>
      <c r="J196">
        <v>12183451</v>
      </c>
      <c r="K196">
        <v>12183457</v>
      </c>
      <c r="L196">
        <v>-213</v>
      </c>
      <c r="M196">
        <v>-207</v>
      </c>
      <c r="N196" t="s">
        <v>23</v>
      </c>
      <c r="O196">
        <v>9.5559999999999992</v>
      </c>
      <c r="P196" s="1">
        <v>0.96</v>
      </c>
      <c r="Q196" t="s">
        <v>31</v>
      </c>
    </row>
    <row r="197" spans="1:17" x14ac:dyDescent="0.2">
      <c r="A197">
        <v>173111</v>
      </c>
      <c r="B197" t="s">
        <v>109</v>
      </c>
      <c r="D197" t="s">
        <v>23</v>
      </c>
      <c r="E197" t="s">
        <v>24</v>
      </c>
      <c r="F197">
        <v>12430014</v>
      </c>
      <c r="G197">
        <v>12431463</v>
      </c>
      <c r="H197" t="s">
        <v>23</v>
      </c>
      <c r="I197">
        <v>12431463</v>
      </c>
      <c r="J197">
        <v>12431039</v>
      </c>
      <c r="K197">
        <v>12431045</v>
      </c>
      <c r="L197">
        <v>419</v>
      </c>
      <c r="M197">
        <v>425</v>
      </c>
      <c r="N197" t="s">
        <v>23</v>
      </c>
      <c r="O197">
        <v>7.6139999999999999</v>
      </c>
      <c r="P197" s="1">
        <v>0.88900000000000001</v>
      </c>
      <c r="Q197" t="s">
        <v>83</v>
      </c>
    </row>
    <row r="198" spans="1:17" x14ac:dyDescent="0.2">
      <c r="I198">
        <v>12431463</v>
      </c>
      <c r="J198">
        <v>12431204</v>
      </c>
      <c r="K198">
        <v>12431210</v>
      </c>
      <c r="L198">
        <v>254</v>
      </c>
      <c r="M198">
        <v>260</v>
      </c>
      <c r="N198" t="s">
        <v>25</v>
      </c>
      <c r="O198">
        <v>6.7889999999999997</v>
      </c>
      <c r="P198" s="1">
        <v>0.85899999999999999</v>
      </c>
      <c r="Q198" t="s">
        <v>33</v>
      </c>
    </row>
    <row r="199" spans="1:17" x14ac:dyDescent="0.2">
      <c r="I199">
        <v>12431463</v>
      </c>
      <c r="J199">
        <v>12431501</v>
      </c>
      <c r="K199">
        <v>12431507</v>
      </c>
      <c r="L199">
        <v>-44</v>
      </c>
      <c r="M199">
        <v>-38</v>
      </c>
      <c r="N199" t="s">
        <v>25</v>
      </c>
      <c r="O199">
        <v>9.5559999999999992</v>
      </c>
      <c r="P199" s="1">
        <v>0.96</v>
      </c>
      <c r="Q199" t="s">
        <v>31</v>
      </c>
    </row>
    <row r="200" spans="1:17" x14ac:dyDescent="0.2">
      <c r="A200">
        <v>173120</v>
      </c>
      <c r="B200" t="s">
        <v>110</v>
      </c>
      <c r="D200" t="s">
        <v>23</v>
      </c>
      <c r="E200" t="s">
        <v>24</v>
      </c>
      <c r="F200">
        <v>12505087</v>
      </c>
      <c r="G200">
        <v>12507616</v>
      </c>
      <c r="H200" t="s">
        <v>25</v>
      </c>
      <c r="I200">
        <v>12505087</v>
      </c>
      <c r="J200">
        <v>12504130</v>
      </c>
      <c r="K200">
        <v>12504136</v>
      </c>
      <c r="L200">
        <v>-957</v>
      </c>
      <c r="M200">
        <v>-951</v>
      </c>
      <c r="N200" t="s">
        <v>25</v>
      </c>
      <c r="O200">
        <v>6.6870000000000003</v>
      </c>
      <c r="P200" s="1">
        <v>0.85499999999999998</v>
      </c>
      <c r="Q200" t="s">
        <v>54</v>
      </c>
    </row>
    <row r="201" spans="1:17" x14ac:dyDescent="0.2">
      <c r="I201">
        <v>12505087</v>
      </c>
      <c r="J201">
        <v>12504615</v>
      </c>
      <c r="K201">
        <v>12504621</v>
      </c>
      <c r="L201">
        <v>-472</v>
      </c>
      <c r="M201">
        <v>-466</v>
      </c>
      <c r="N201" t="s">
        <v>25</v>
      </c>
      <c r="O201">
        <v>6.7889999999999997</v>
      </c>
      <c r="P201" s="1">
        <v>0.85899999999999999</v>
      </c>
      <c r="Q201" t="s">
        <v>66</v>
      </c>
    </row>
    <row r="202" spans="1:17" x14ac:dyDescent="0.2">
      <c r="I202">
        <v>12505087</v>
      </c>
      <c r="J202">
        <v>12504628</v>
      </c>
      <c r="K202">
        <v>12504634</v>
      </c>
      <c r="L202">
        <v>-459</v>
      </c>
      <c r="M202">
        <v>-453</v>
      </c>
      <c r="N202" t="s">
        <v>23</v>
      </c>
      <c r="O202">
        <v>7.0780000000000003</v>
      </c>
      <c r="P202" s="1">
        <v>0.86899999999999999</v>
      </c>
      <c r="Q202" t="s">
        <v>49</v>
      </c>
    </row>
    <row r="203" spans="1:17" x14ac:dyDescent="0.2">
      <c r="I203">
        <v>12505087</v>
      </c>
      <c r="J203">
        <v>12504714</v>
      </c>
      <c r="K203">
        <v>12504720</v>
      </c>
      <c r="L203">
        <v>-373</v>
      </c>
      <c r="M203">
        <v>-367</v>
      </c>
      <c r="N203" t="s">
        <v>25</v>
      </c>
      <c r="O203">
        <v>6.6559999999999997</v>
      </c>
      <c r="P203" s="1">
        <v>0.85399999999999998</v>
      </c>
      <c r="Q203" t="s">
        <v>65</v>
      </c>
    </row>
    <row r="204" spans="1:17" x14ac:dyDescent="0.2">
      <c r="A204">
        <v>173228</v>
      </c>
      <c r="B204" t="s">
        <v>111</v>
      </c>
      <c r="D204" t="s">
        <v>112</v>
      </c>
      <c r="E204" t="s">
        <v>24</v>
      </c>
      <c r="F204">
        <v>13572367</v>
      </c>
      <c r="G204">
        <v>13585284</v>
      </c>
      <c r="H204" t="s">
        <v>25</v>
      </c>
      <c r="I204">
        <v>13572367</v>
      </c>
      <c r="J204">
        <v>13571621</v>
      </c>
      <c r="K204">
        <v>13571627</v>
      </c>
      <c r="L204">
        <v>-746</v>
      </c>
      <c r="M204">
        <v>-740</v>
      </c>
      <c r="N204" t="s">
        <v>25</v>
      </c>
      <c r="O204">
        <v>7.5730000000000004</v>
      </c>
      <c r="P204" s="1">
        <v>0.88700000000000001</v>
      </c>
      <c r="Q204" t="s">
        <v>50</v>
      </c>
    </row>
    <row r="205" spans="1:17" x14ac:dyDescent="0.2">
      <c r="I205">
        <v>13572367</v>
      </c>
      <c r="J205">
        <v>13571726</v>
      </c>
      <c r="K205">
        <v>13571732</v>
      </c>
      <c r="L205">
        <v>-641</v>
      </c>
      <c r="M205">
        <v>-635</v>
      </c>
      <c r="N205" t="s">
        <v>25</v>
      </c>
      <c r="O205">
        <v>6.7430000000000003</v>
      </c>
      <c r="P205" s="1">
        <v>0.85699999999999998</v>
      </c>
      <c r="Q205" t="s">
        <v>38</v>
      </c>
    </row>
    <row r="206" spans="1:17" x14ac:dyDescent="0.2">
      <c r="I206">
        <v>13572367</v>
      </c>
      <c r="J206">
        <v>13571920</v>
      </c>
      <c r="K206">
        <v>13571926</v>
      </c>
      <c r="L206">
        <v>-447</v>
      </c>
      <c r="M206">
        <v>-441</v>
      </c>
      <c r="N206" t="s">
        <v>23</v>
      </c>
      <c r="O206">
        <v>9.5559999999999992</v>
      </c>
      <c r="P206" s="1">
        <v>0.96</v>
      </c>
      <c r="Q206" t="s">
        <v>31</v>
      </c>
    </row>
    <row r="207" spans="1:17" x14ac:dyDescent="0.2">
      <c r="A207">
        <v>173286</v>
      </c>
      <c r="B207" t="s">
        <v>113</v>
      </c>
      <c r="D207" t="s">
        <v>23</v>
      </c>
      <c r="E207" t="s">
        <v>24</v>
      </c>
      <c r="F207">
        <v>14163434</v>
      </c>
      <c r="G207">
        <v>14168284</v>
      </c>
      <c r="H207" t="s">
        <v>25</v>
      </c>
      <c r="I207">
        <v>14163434</v>
      </c>
      <c r="J207">
        <v>14163362</v>
      </c>
      <c r="K207">
        <v>14163368</v>
      </c>
      <c r="L207">
        <v>-72</v>
      </c>
      <c r="M207">
        <v>-66</v>
      </c>
      <c r="N207" t="s">
        <v>25</v>
      </c>
      <c r="O207">
        <v>7.0780000000000003</v>
      </c>
      <c r="P207" s="1">
        <v>0.86899999999999999</v>
      </c>
      <c r="Q207" t="s">
        <v>49</v>
      </c>
    </row>
    <row r="208" spans="1:17" x14ac:dyDescent="0.2">
      <c r="I208">
        <v>14163517</v>
      </c>
      <c r="J208">
        <v>14163889</v>
      </c>
      <c r="K208">
        <v>14163895</v>
      </c>
      <c r="L208">
        <v>373</v>
      </c>
      <c r="M208">
        <v>379</v>
      </c>
      <c r="N208" t="s">
        <v>23</v>
      </c>
      <c r="O208">
        <v>8.68</v>
      </c>
      <c r="P208" s="1">
        <v>0.92800000000000005</v>
      </c>
      <c r="Q208" t="s">
        <v>26</v>
      </c>
    </row>
    <row r="209" spans="1:17" x14ac:dyDescent="0.2">
      <c r="A209">
        <v>173297</v>
      </c>
      <c r="B209" t="s">
        <v>114</v>
      </c>
      <c r="D209" t="s">
        <v>23</v>
      </c>
      <c r="E209" t="s">
        <v>24</v>
      </c>
      <c r="F209">
        <v>14331072</v>
      </c>
      <c r="G209">
        <v>14339818</v>
      </c>
      <c r="H209" t="s">
        <v>25</v>
      </c>
      <c r="I209">
        <v>14331072</v>
      </c>
      <c r="J209">
        <v>14331017</v>
      </c>
      <c r="K209">
        <v>14331023</v>
      </c>
      <c r="L209">
        <v>-55</v>
      </c>
      <c r="M209">
        <v>-49</v>
      </c>
      <c r="N209" t="s">
        <v>23</v>
      </c>
      <c r="O209">
        <v>7.5730000000000004</v>
      </c>
      <c r="P209" s="1">
        <v>0.88700000000000001</v>
      </c>
      <c r="Q209" t="s">
        <v>50</v>
      </c>
    </row>
    <row r="210" spans="1:17" x14ac:dyDescent="0.2">
      <c r="A210">
        <v>173306</v>
      </c>
      <c r="B210" t="s">
        <v>115</v>
      </c>
      <c r="D210" t="s">
        <v>116</v>
      </c>
      <c r="E210" t="s">
        <v>24</v>
      </c>
      <c r="F210">
        <v>14406015</v>
      </c>
      <c r="G210">
        <v>14433728</v>
      </c>
      <c r="H210" t="s">
        <v>25</v>
      </c>
      <c r="I210">
        <v>14406015</v>
      </c>
      <c r="J210">
        <v>14405245</v>
      </c>
      <c r="K210">
        <v>14405251</v>
      </c>
      <c r="L210">
        <v>-770</v>
      </c>
      <c r="M210">
        <v>-764</v>
      </c>
      <c r="N210" t="s">
        <v>25</v>
      </c>
      <c r="O210">
        <v>6.7430000000000003</v>
      </c>
      <c r="P210" s="1">
        <v>0.85699999999999998</v>
      </c>
      <c r="Q210" t="s">
        <v>62</v>
      </c>
    </row>
    <row r="211" spans="1:17" x14ac:dyDescent="0.2">
      <c r="I211">
        <v>14406015</v>
      </c>
      <c r="J211">
        <v>14405430</v>
      </c>
      <c r="K211">
        <v>14405436</v>
      </c>
      <c r="L211">
        <v>-585</v>
      </c>
      <c r="M211">
        <v>-579</v>
      </c>
      <c r="N211" t="s">
        <v>25</v>
      </c>
      <c r="O211">
        <v>6.6870000000000003</v>
      </c>
      <c r="P211" s="1">
        <v>0.85499999999999998</v>
      </c>
      <c r="Q211" t="s">
        <v>54</v>
      </c>
    </row>
    <row r="212" spans="1:17" x14ac:dyDescent="0.2">
      <c r="I212">
        <v>14406015</v>
      </c>
      <c r="J212">
        <v>14405885</v>
      </c>
      <c r="K212">
        <v>14405891</v>
      </c>
      <c r="L212">
        <v>-130</v>
      </c>
      <c r="M212">
        <v>-124</v>
      </c>
      <c r="N212" t="s">
        <v>23</v>
      </c>
      <c r="O212">
        <v>7.5730000000000004</v>
      </c>
      <c r="P212" s="1">
        <v>0.88700000000000001</v>
      </c>
      <c r="Q212" t="s">
        <v>50</v>
      </c>
    </row>
    <row r="213" spans="1:17" x14ac:dyDescent="0.2">
      <c r="A213">
        <v>173358</v>
      </c>
      <c r="B213" t="s">
        <v>117</v>
      </c>
      <c r="D213" t="s">
        <v>23</v>
      </c>
      <c r="E213" t="s">
        <v>24</v>
      </c>
      <c r="F213">
        <v>14850057</v>
      </c>
      <c r="G213">
        <v>14856877</v>
      </c>
      <c r="H213" t="s">
        <v>23</v>
      </c>
      <c r="I213">
        <v>14856877</v>
      </c>
      <c r="J213">
        <v>14857400</v>
      </c>
      <c r="K213">
        <v>14857406</v>
      </c>
      <c r="L213">
        <v>-529</v>
      </c>
      <c r="M213">
        <v>-523</v>
      </c>
      <c r="N213" t="s">
        <v>23</v>
      </c>
      <c r="O213">
        <v>9.5559999999999992</v>
      </c>
      <c r="P213" s="1">
        <v>0.96</v>
      </c>
      <c r="Q213" t="s">
        <v>31</v>
      </c>
    </row>
    <row r="214" spans="1:17" x14ac:dyDescent="0.2">
      <c r="I214">
        <v>14856877</v>
      </c>
      <c r="J214">
        <v>14857668</v>
      </c>
      <c r="K214">
        <v>14857674</v>
      </c>
      <c r="L214">
        <v>-797</v>
      </c>
      <c r="M214">
        <v>-791</v>
      </c>
      <c r="N214" t="s">
        <v>25</v>
      </c>
      <c r="O214">
        <v>6.6559999999999997</v>
      </c>
      <c r="P214" s="1">
        <v>0.85399999999999998</v>
      </c>
      <c r="Q214" t="s">
        <v>74</v>
      </c>
    </row>
    <row r="215" spans="1:17" x14ac:dyDescent="0.2">
      <c r="A215">
        <v>173391</v>
      </c>
      <c r="B215" t="s">
        <v>118</v>
      </c>
      <c r="D215" t="s">
        <v>23</v>
      </c>
      <c r="E215" t="s">
        <v>119</v>
      </c>
      <c r="F215">
        <v>71682</v>
      </c>
      <c r="G215">
        <v>77512</v>
      </c>
      <c r="H215" t="s">
        <v>23</v>
      </c>
      <c r="I215">
        <v>73427</v>
      </c>
      <c r="J215">
        <v>73816</v>
      </c>
      <c r="K215">
        <v>73822</v>
      </c>
      <c r="L215">
        <v>-395</v>
      </c>
      <c r="M215">
        <v>-389</v>
      </c>
      <c r="N215" t="s">
        <v>23</v>
      </c>
      <c r="O215">
        <v>7.665</v>
      </c>
      <c r="P215" s="1">
        <v>0.89100000000000001</v>
      </c>
      <c r="Q215" t="s">
        <v>27</v>
      </c>
    </row>
    <row r="216" spans="1:17" x14ac:dyDescent="0.2">
      <c r="I216">
        <v>73427</v>
      </c>
      <c r="J216">
        <v>74091</v>
      </c>
      <c r="K216">
        <v>74097</v>
      </c>
      <c r="L216">
        <v>-670</v>
      </c>
      <c r="M216">
        <v>-664</v>
      </c>
      <c r="N216" t="s">
        <v>25</v>
      </c>
      <c r="O216">
        <v>8.68</v>
      </c>
      <c r="P216" s="1">
        <v>0.92800000000000005</v>
      </c>
      <c r="Q216" t="s">
        <v>26</v>
      </c>
    </row>
    <row r="217" spans="1:17" x14ac:dyDescent="0.2">
      <c r="A217">
        <v>173404</v>
      </c>
      <c r="B217" t="s">
        <v>120</v>
      </c>
      <c r="D217" t="s">
        <v>23</v>
      </c>
      <c r="E217" t="s">
        <v>119</v>
      </c>
      <c r="F217">
        <v>192531</v>
      </c>
      <c r="G217">
        <v>194558</v>
      </c>
      <c r="H217" t="s">
        <v>23</v>
      </c>
      <c r="I217">
        <v>194558</v>
      </c>
      <c r="J217">
        <v>194934</v>
      </c>
      <c r="K217">
        <v>194940</v>
      </c>
      <c r="L217">
        <v>-382</v>
      </c>
      <c r="M217">
        <v>-376</v>
      </c>
      <c r="N217" t="s">
        <v>23</v>
      </c>
      <c r="O217">
        <v>7.5730000000000004</v>
      </c>
      <c r="P217" s="1">
        <v>0.88700000000000001</v>
      </c>
      <c r="Q217" t="s">
        <v>50</v>
      </c>
    </row>
    <row r="218" spans="1:17" x14ac:dyDescent="0.2">
      <c r="I218">
        <v>194558</v>
      </c>
      <c r="J218">
        <v>194974</v>
      </c>
      <c r="K218">
        <v>194980</v>
      </c>
      <c r="L218">
        <v>-422</v>
      </c>
      <c r="M218">
        <v>-416</v>
      </c>
      <c r="N218" t="s">
        <v>25</v>
      </c>
      <c r="O218">
        <v>8.68</v>
      </c>
      <c r="P218" s="1">
        <v>0.92800000000000005</v>
      </c>
      <c r="Q218" t="s">
        <v>26</v>
      </c>
    </row>
    <row r="219" spans="1:17" x14ac:dyDescent="0.2">
      <c r="I219">
        <v>194558</v>
      </c>
      <c r="J219">
        <v>195178</v>
      </c>
      <c r="K219">
        <v>195184</v>
      </c>
      <c r="L219">
        <v>-626</v>
      </c>
      <c r="M219">
        <v>-620</v>
      </c>
      <c r="N219" t="s">
        <v>23</v>
      </c>
      <c r="O219">
        <v>8.68</v>
      </c>
      <c r="P219" s="1">
        <v>0.92800000000000005</v>
      </c>
      <c r="Q219" t="s">
        <v>26</v>
      </c>
    </row>
    <row r="220" spans="1:17" x14ac:dyDescent="0.2">
      <c r="I220">
        <v>194558</v>
      </c>
      <c r="J220">
        <v>195270</v>
      </c>
      <c r="K220">
        <v>195276</v>
      </c>
      <c r="L220">
        <v>-718</v>
      </c>
      <c r="M220">
        <v>-712</v>
      </c>
      <c r="N220" t="s">
        <v>23</v>
      </c>
      <c r="O220">
        <v>8.68</v>
      </c>
      <c r="P220" s="1">
        <v>0.92800000000000005</v>
      </c>
      <c r="Q220" t="s">
        <v>26</v>
      </c>
    </row>
    <row r="221" spans="1:17" x14ac:dyDescent="0.2">
      <c r="I221">
        <v>194558</v>
      </c>
      <c r="J221">
        <v>195501</v>
      </c>
      <c r="K221">
        <v>195507</v>
      </c>
      <c r="L221">
        <v>-949</v>
      </c>
      <c r="M221">
        <v>-943</v>
      </c>
      <c r="N221" t="s">
        <v>23</v>
      </c>
      <c r="O221">
        <v>7.7939999999999996</v>
      </c>
      <c r="P221" s="1">
        <v>0.89500000000000002</v>
      </c>
      <c r="Q221" t="s">
        <v>43</v>
      </c>
    </row>
    <row r="222" spans="1:17" x14ac:dyDescent="0.2">
      <c r="A222">
        <v>173574</v>
      </c>
      <c r="B222" t="s">
        <v>121</v>
      </c>
      <c r="D222" t="s">
        <v>23</v>
      </c>
      <c r="E222" t="s">
        <v>119</v>
      </c>
      <c r="F222">
        <v>2176893</v>
      </c>
      <c r="G222">
        <v>2181976</v>
      </c>
      <c r="H222" t="s">
        <v>25</v>
      </c>
      <c r="I222">
        <v>2176893</v>
      </c>
      <c r="J222">
        <v>2176445</v>
      </c>
      <c r="K222">
        <v>2176451</v>
      </c>
      <c r="L222">
        <v>-448</v>
      </c>
      <c r="M222">
        <v>-442</v>
      </c>
      <c r="N222" t="s">
        <v>23</v>
      </c>
      <c r="O222">
        <v>6.7430000000000003</v>
      </c>
      <c r="P222" s="1">
        <v>0.85699999999999998</v>
      </c>
      <c r="Q222" t="s">
        <v>38</v>
      </c>
    </row>
    <row r="223" spans="1:17" x14ac:dyDescent="0.2">
      <c r="I223">
        <v>2177759</v>
      </c>
      <c r="J223">
        <v>2177353</v>
      </c>
      <c r="K223">
        <v>2177359</v>
      </c>
      <c r="L223">
        <v>-406</v>
      </c>
      <c r="M223">
        <v>-400</v>
      </c>
      <c r="N223" t="s">
        <v>25</v>
      </c>
      <c r="O223">
        <v>9.5559999999999992</v>
      </c>
      <c r="P223" s="1">
        <v>0.96</v>
      </c>
      <c r="Q223" t="s">
        <v>31</v>
      </c>
    </row>
    <row r="224" spans="1:17" x14ac:dyDescent="0.2">
      <c r="A224">
        <v>173599</v>
      </c>
      <c r="B224" t="s">
        <v>122</v>
      </c>
      <c r="D224" t="s">
        <v>23</v>
      </c>
      <c r="E224" t="s">
        <v>119</v>
      </c>
      <c r="F224">
        <v>2443293</v>
      </c>
      <c r="G224">
        <v>2450913</v>
      </c>
      <c r="H224" t="s">
        <v>25</v>
      </c>
      <c r="I224">
        <v>2443293</v>
      </c>
      <c r="J224">
        <v>2442351</v>
      </c>
      <c r="K224">
        <v>2442357</v>
      </c>
      <c r="L224">
        <v>-942</v>
      </c>
      <c r="M224">
        <v>-936</v>
      </c>
      <c r="N224" t="s">
        <v>23</v>
      </c>
      <c r="O224">
        <v>6.7430000000000003</v>
      </c>
      <c r="P224" s="1">
        <v>0.85699999999999998</v>
      </c>
      <c r="Q224" t="s">
        <v>38</v>
      </c>
    </row>
    <row r="225" spans="1:17" x14ac:dyDescent="0.2">
      <c r="I225">
        <v>2443293</v>
      </c>
      <c r="J225">
        <v>2442836</v>
      </c>
      <c r="K225">
        <v>2442842</v>
      </c>
      <c r="L225">
        <v>-457</v>
      </c>
      <c r="M225">
        <v>-451</v>
      </c>
      <c r="N225" t="s">
        <v>23</v>
      </c>
      <c r="O225">
        <v>6.7889999999999997</v>
      </c>
      <c r="P225" s="1">
        <v>0.85899999999999999</v>
      </c>
      <c r="Q225" t="s">
        <v>33</v>
      </c>
    </row>
    <row r="226" spans="1:17" x14ac:dyDescent="0.2">
      <c r="A226">
        <v>173702</v>
      </c>
      <c r="B226" t="s">
        <v>123</v>
      </c>
      <c r="D226" t="s">
        <v>23</v>
      </c>
      <c r="E226" t="s">
        <v>119</v>
      </c>
      <c r="F226">
        <v>3550645</v>
      </c>
      <c r="G226">
        <v>3553431</v>
      </c>
      <c r="H226" t="s">
        <v>25</v>
      </c>
      <c r="I226">
        <v>3550645</v>
      </c>
      <c r="J226">
        <v>3550640</v>
      </c>
      <c r="K226">
        <v>3550646</v>
      </c>
      <c r="L226">
        <v>-5</v>
      </c>
      <c r="M226">
        <v>2</v>
      </c>
      <c r="N226" t="s">
        <v>25</v>
      </c>
      <c r="O226">
        <v>6.5739999999999998</v>
      </c>
      <c r="P226" s="1">
        <v>0.85099999999999998</v>
      </c>
      <c r="Q226" t="s">
        <v>77</v>
      </c>
    </row>
    <row r="227" spans="1:17" x14ac:dyDescent="0.2">
      <c r="A227">
        <v>173786</v>
      </c>
      <c r="B227" t="s">
        <v>124</v>
      </c>
      <c r="D227" t="s">
        <v>23</v>
      </c>
      <c r="E227" t="s">
        <v>119</v>
      </c>
      <c r="F227">
        <v>4491135</v>
      </c>
      <c r="G227">
        <v>4505135</v>
      </c>
      <c r="H227" t="s">
        <v>23</v>
      </c>
      <c r="I227">
        <v>4505135</v>
      </c>
      <c r="J227">
        <v>4505217</v>
      </c>
      <c r="K227">
        <v>4505223</v>
      </c>
      <c r="L227">
        <v>-88</v>
      </c>
      <c r="M227">
        <v>-82</v>
      </c>
      <c r="N227" t="s">
        <v>25</v>
      </c>
      <c r="O227">
        <v>8.7729999999999997</v>
      </c>
      <c r="P227" s="1">
        <v>0.93100000000000005</v>
      </c>
      <c r="Q227" t="s">
        <v>41</v>
      </c>
    </row>
    <row r="228" spans="1:17" x14ac:dyDescent="0.2">
      <c r="A228">
        <v>173828</v>
      </c>
      <c r="B228" t="s">
        <v>125</v>
      </c>
      <c r="D228" t="s">
        <v>23</v>
      </c>
      <c r="E228" t="s">
        <v>119</v>
      </c>
      <c r="F228">
        <v>4798146</v>
      </c>
      <c r="G228">
        <v>4812126</v>
      </c>
      <c r="H228" t="s">
        <v>23</v>
      </c>
      <c r="I228">
        <v>4801021</v>
      </c>
      <c r="J228">
        <v>4801533</v>
      </c>
      <c r="K228">
        <v>4801539</v>
      </c>
      <c r="L228">
        <v>-518</v>
      </c>
      <c r="M228">
        <v>-512</v>
      </c>
      <c r="N228" t="s">
        <v>25</v>
      </c>
      <c r="O228">
        <v>6.6959999999999997</v>
      </c>
      <c r="P228" s="1">
        <v>0.85499999999999998</v>
      </c>
      <c r="Q228" t="s">
        <v>45</v>
      </c>
    </row>
    <row r="229" spans="1:17" x14ac:dyDescent="0.2">
      <c r="I229">
        <v>4801021</v>
      </c>
      <c r="J229">
        <v>4801987</v>
      </c>
      <c r="K229">
        <v>4801993</v>
      </c>
      <c r="L229">
        <v>-972</v>
      </c>
      <c r="M229">
        <v>-966</v>
      </c>
      <c r="N229" t="s">
        <v>23</v>
      </c>
      <c r="O229">
        <v>6.8360000000000003</v>
      </c>
      <c r="P229" s="1">
        <v>0.86</v>
      </c>
      <c r="Q229" t="s">
        <v>63</v>
      </c>
    </row>
    <row r="230" spans="1:17" x14ac:dyDescent="0.2">
      <c r="I230">
        <v>4805664</v>
      </c>
      <c r="J230">
        <v>4805879</v>
      </c>
      <c r="K230">
        <v>4805885</v>
      </c>
      <c r="L230">
        <v>-221</v>
      </c>
      <c r="M230">
        <v>-215</v>
      </c>
      <c r="N230" t="s">
        <v>25</v>
      </c>
      <c r="O230">
        <v>6.6959999999999997</v>
      </c>
      <c r="P230" s="1">
        <v>0.85499999999999998</v>
      </c>
      <c r="Q230" t="s">
        <v>45</v>
      </c>
    </row>
    <row r="231" spans="1:17" x14ac:dyDescent="0.2">
      <c r="I231">
        <v>4805664</v>
      </c>
      <c r="J231">
        <v>4806121</v>
      </c>
      <c r="K231">
        <v>4806127</v>
      </c>
      <c r="L231">
        <v>-463</v>
      </c>
      <c r="M231">
        <v>-457</v>
      </c>
      <c r="N231" t="s">
        <v>23</v>
      </c>
      <c r="O231">
        <v>9.5559999999999992</v>
      </c>
      <c r="P231" s="1">
        <v>0.96</v>
      </c>
      <c r="Q231" t="s">
        <v>31</v>
      </c>
    </row>
    <row r="232" spans="1:17" x14ac:dyDescent="0.2">
      <c r="I232">
        <v>4811883</v>
      </c>
      <c r="J232">
        <v>4811586</v>
      </c>
      <c r="K232">
        <v>4811592</v>
      </c>
      <c r="L232">
        <v>292</v>
      </c>
      <c r="M232">
        <v>298</v>
      </c>
      <c r="N232" t="s">
        <v>25</v>
      </c>
      <c r="O232">
        <v>6.7889999999999997</v>
      </c>
      <c r="P232" s="1">
        <v>0.85899999999999999</v>
      </c>
      <c r="Q232" t="s">
        <v>66</v>
      </c>
    </row>
    <row r="233" spans="1:17" x14ac:dyDescent="0.2">
      <c r="I233">
        <v>4812126</v>
      </c>
      <c r="J233">
        <v>4812605</v>
      </c>
      <c r="K233">
        <v>4812611</v>
      </c>
      <c r="L233">
        <v>-485</v>
      </c>
      <c r="M233">
        <v>-479</v>
      </c>
      <c r="N233" t="s">
        <v>23</v>
      </c>
      <c r="O233">
        <v>7.6139999999999999</v>
      </c>
      <c r="P233" s="1">
        <v>0.88900000000000001</v>
      </c>
      <c r="Q233" t="s">
        <v>83</v>
      </c>
    </row>
    <row r="234" spans="1:17" x14ac:dyDescent="0.2">
      <c r="I234">
        <v>4812126</v>
      </c>
      <c r="J234">
        <v>4812723</v>
      </c>
      <c r="K234">
        <v>4812729</v>
      </c>
      <c r="L234">
        <v>-603</v>
      </c>
      <c r="M234">
        <v>-597</v>
      </c>
      <c r="N234" t="s">
        <v>25</v>
      </c>
      <c r="O234">
        <v>7.665</v>
      </c>
      <c r="P234" s="1">
        <v>0.89100000000000001</v>
      </c>
      <c r="Q234" t="s">
        <v>27</v>
      </c>
    </row>
    <row r="235" spans="1:17" x14ac:dyDescent="0.2">
      <c r="A235">
        <v>173834</v>
      </c>
      <c r="B235" t="s">
        <v>126</v>
      </c>
      <c r="D235" t="s">
        <v>23</v>
      </c>
      <c r="E235" t="s">
        <v>119</v>
      </c>
      <c r="F235">
        <v>4835016</v>
      </c>
      <c r="G235">
        <v>4835702</v>
      </c>
      <c r="H235" t="s">
        <v>25</v>
      </c>
      <c r="I235">
        <v>4835016</v>
      </c>
      <c r="J235">
        <v>4834204</v>
      </c>
      <c r="K235">
        <v>4834210</v>
      </c>
      <c r="L235">
        <v>-812</v>
      </c>
      <c r="M235">
        <v>-806</v>
      </c>
      <c r="N235" t="s">
        <v>25</v>
      </c>
      <c r="O235">
        <v>6.6559999999999997</v>
      </c>
      <c r="P235" s="1">
        <v>0.85399999999999998</v>
      </c>
      <c r="Q235" t="s">
        <v>32</v>
      </c>
    </row>
    <row r="236" spans="1:17" x14ac:dyDescent="0.2">
      <c r="I236">
        <v>4835016</v>
      </c>
      <c r="J236">
        <v>4834290</v>
      </c>
      <c r="K236">
        <v>4834296</v>
      </c>
      <c r="L236">
        <v>-726</v>
      </c>
      <c r="M236">
        <v>-720</v>
      </c>
      <c r="N236" t="s">
        <v>23</v>
      </c>
      <c r="O236">
        <v>6.6870000000000003</v>
      </c>
      <c r="P236" s="1">
        <v>0.85499999999999998</v>
      </c>
      <c r="Q236" t="s">
        <v>54</v>
      </c>
    </row>
    <row r="237" spans="1:17" x14ac:dyDescent="0.2">
      <c r="I237">
        <v>4835016</v>
      </c>
      <c r="J237">
        <v>4834446</v>
      </c>
      <c r="K237">
        <v>4834452</v>
      </c>
      <c r="L237">
        <v>-570</v>
      </c>
      <c r="M237">
        <v>-564</v>
      </c>
      <c r="N237" t="s">
        <v>25</v>
      </c>
      <c r="O237">
        <v>7.0780000000000003</v>
      </c>
      <c r="P237" s="1">
        <v>0.86899999999999999</v>
      </c>
      <c r="Q237" t="s">
        <v>49</v>
      </c>
    </row>
    <row r="238" spans="1:17" x14ac:dyDescent="0.2">
      <c r="A238">
        <v>173841</v>
      </c>
      <c r="B238" t="s">
        <v>127</v>
      </c>
      <c r="D238" t="s">
        <v>23</v>
      </c>
      <c r="E238" t="s">
        <v>119</v>
      </c>
      <c r="F238">
        <v>4879872</v>
      </c>
      <c r="G238">
        <v>4881094</v>
      </c>
      <c r="H238" t="s">
        <v>25</v>
      </c>
      <c r="I238">
        <v>4879872</v>
      </c>
      <c r="J238">
        <v>4879791</v>
      </c>
      <c r="K238">
        <v>4879797</v>
      </c>
      <c r="L238">
        <v>-81</v>
      </c>
      <c r="M238">
        <v>-75</v>
      </c>
      <c r="N238" t="s">
        <v>23</v>
      </c>
      <c r="O238">
        <v>8.68</v>
      </c>
      <c r="P238" s="1">
        <v>0.92800000000000005</v>
      </c>
      <c r="Q238" t="s">
        <v>37</v>
      </c>
    </row>
    <row r="239" spans="1:17" x14ac:dyDescent="0.2">
      <c r="I239">
        <v>4879872</v>
      </c>
      <c r="J239">
        <v>4880267</v>
      </c>
      <c r="K239">
        <v>4880273</v>
      </c>
      <c r="L239">
        <v>396</v>
      </c>
      <c r="M239">
        <v>402</v>
      </c>
      <c r="N239" t="s">
        <v>23</v>
      </c>
      <c r="O239">
        <v>8.68</v>
      </c>
      <c r="P239" s="1">
        <v>0.92800000000000005</v>
      </c>
      <c r="Q239" t="s">
        <v>37</v>
      </c>
    </row>
    <row r="240" spans="1:17" x14ac:dyDescent="0.2">
      <c r="A240">
        <v>173886</v>
      </c>
      <c r="B240" t="s">
        <v>128</v>
      </c>
      <c r="D240" t="s">
        <v>23</v>
      </c>
      <c r="E240" t="s">
        <v>119</v>
      </c>
      <c r="F240">
        <v>5173741</v>
      </c>
      <c r="G240">
        <v>5174178</v>
      </c>
      <c r="H240" t="s">
        <v>23</v>
      </c>
      <c r="I240">
        <v>5174178</v>
      </c>
      <c r="J240">
        <v>5174374</v>
      </c>
      <c r="K240">
        <v>5174380</v>
      </c>
      <c r="L240">
        <v>-202</v>
      </c>
      <c r="M240">
        <v>-196</v>
      </c>
      <c r="N240" t="s">
        <v>25</v>
      </c>
      <c r="O240">
        <v>6.7430000000000003</v>
      </c>
      <c r="P240" s="1">
        <v>0.85699999999999998</v>
      </c>
      <c r="Q240" t="s">
        <v>39</v>
      </c>
    </row>
    <row r="241" spans="1:17" x14ac:dyDescent="0.2">
      <c r="I241">
        <v>5174178</v>
      </c>
      <c r="J241">
        <v>5174734</v>
      </c>
      <c r="K241">
        <v>5174740</v>
      </c>
      <c r="L241">
        <v>-562</v>
      </c>
      <c r="M241">
        <v>-556</v>
      </c>
      <c r="N241" t="s">
        <v>25</v>
      </c>
      <c r="O241">
        <v>7.5730000000000004</v>
      </c>
      <c r="P241" s="1">
        <v>0.88700000000000001</v>
      </c>
      <c r="Q241" t="s">
        <v>34</v>
      </c>
    </row>
    <row r="242" spans="1:17" x14ac:dyDescent="0.2">
      <c r="I242">
        <v>5174178</v>
      </c>
      <c r="J242">
        <v>5174973</v>
      </c>
      <c r="K242">
        <v>5174979</v>
      </c>
      <c r="L242">
        <v>-801</v>
      </c>
      <c r="M242">
        <v>-795</v>
      </c>
      <c r="N242" t="s">
        <v>23</v>
      </c>
      <c r="O242">
        <v>7.5730000000000004</v>
      </c>
      <c r="P242" s="1">
        <v>0.88700000000000001</v>
      </c>
      <c r="Q242" t="s">
        <v>34</v>
      </c>
    </row>
    <row r="243" spans="1:17" x14ac:dyDescent="0.2">
      <c r="A243">
        <v>173904</v>
      </c>
      <c r="B243" t="s">
        <v>129</v>
      </c>
      <c r="D243" t="s">
        <v>23</v>
      </c>
      <c r="E243" t="s">
        <v>119</v>
      </c>
      <c r="F243">
        <v>5322980</v>
      </c>
      <c r="G243">
        <v>5340791</v>
      </c>
      <c r="H243" t="s">
        <v>25</v>
      </c>
      <c r="I243">
        <v>5322980</v>
      </c>
      <c r="J243">
        <v>5322246</v>
      </c>
      <c r="K243">
        <v>5322252</v>
      </c>
      <c r="L243">
        <v>-734</v>
      </c>
      <c r="M243">
        <v>-728</v>
      </c>
      <c r="N243" t="s">
        <v>25</v>
      </c>
      <c r="O243">
        <v>7.7939999999999996</v>
      </c>
      <c r="P243" s="1">
        <v>0.89500000000000002</v>
      </c>
      <c r="Q243" t="s">
        <v>43</v>
      </c>
    </row>
    <row r="244" spans="1:17" x14ac:dyDescent="0.2">
      <c r="I244">
        <v>5331459</v>
      </c>
      <c r="J244">
        <v>5330475</v>
      </c>
      <c r="K244">
        <v>5330481</v>
      </c>
      <c r="L244">
        <v>-984</v>
      </c>
      <c r="M244">
        <v>-978</v>
      </c>
      <c r="N244" t="s">
        <v>23</v>
      </c>
      <c r="O244">
        <v>7.665</v>
      </c>
      <c r="P244" s="1">
        <v>0.89100000000000001</v>
      </c>
      <c r="Q244" t="s">
        <v>27</v>
      </c>
    </row>
    <row r="245" spans="1:17" x14ac:dyDescent="0.2">
      <c r="I245">
        <v>5336280</v>
      </c>
      <c r="J245">
        <v>5335646</v>
      </c>
      <c r="K245">
        <v>5335652</v>
      </c>
      <c r="L245">
        <v>-634</v>
      </c>
      <c r="M245">
        <v>-628</v>
      </c>
      <c r="N245" t="s">
        <v>25</v>
      </c>
      <c r="O245">
        <v>10.664</v>
      </c>
      <c r="P245" s="1">
        <v>1</v>
      </c>
      <c r="Q245" t="s">
        <v>29</v>
      </c>
    </row>
    <row r="246" spans="1:17" x14ac:dyDescent="0.2">
      <c r="I246">
        <v>5336280</v>
      </c>
      <c r="J246">
        <v>5335765</v>
      </c>
      <c r="K246">
        <v>5335771</v>
      </c>
      <c r="L246">
        <v>-515</v>
      </c>
      <c r="M246">
        <v>-509</v>
      </c>
      <c r="N246" t="s">
        <v>23</v>
      </c>
      <c r="O246">
        <v>10.664</v>
      </c>
      <c r="P246" s="1">
        <v>1</v>
      </c>
      <c r="Q246" t="s">
        <v>29</v>
      </c>
    </row>
    <row r="247" spans="1:17" x14ac:dyDescent="0.2">
      <c r="I247">
        <v>5336280</v>
      </c>
      <c r="J247">
        <v>5335886</v>
      </c>
      <c r="K247">
        <v>5335892</v>
      </c>
      <c r="L247">
        <v>-394</v>
      </c>
      <c r="M247">
        <v>-388</v>
      </c>
      <c r="N247" t="s">
        <v>25</v>
      </c>
      <c r="O247">
        <v>7.665</v>
      </c>
      <c r="P247" s="1">
        <v>0.89100000000000001</v>
      </c>
      <c r="Q247" t="s">
        <v>27</v>
      </c>
    </row>
    <row r="248" spans="1:17" x14ac:dyDescent="0.2">
      <c r="I248">
        <v>5336280</v>
      </c>
      <c r="J248">
        <v>5335916</v>
      </c>
      <c r="K248">
        <v>5335922</v>
      </c>
      <c r="L248">
        <v>-364</v>
      </c>
      <c r="M248">
        <v>-358</v>
      </c>
      <c r="N248" t="s">
        <v>23</v>
      </c>
      <c r="O248">
        <v>10.664</v>
      </c>
      <c r="P248" s="1">
        <v>1</v>
      </c>
      <c r="Q248" t="s">
        <v>29</v>
      </c>
    </row>
    <row r="249" spans="1:17" x14ac:dyDescent="0.2">
      <c r="I249">
        <v>5336280</v>
      </c>
      <c r="J249">
        <v>5335997</v>
      </c>
      <c r="K249">
        <v>5336003</v>
      </c>
      <c r="L249">
        <v>-283</v>
      </c>
      <c r="M249">
        <v>-277</v>
      </c>
      <c r="N249" t="s">
        <v>25</v>
      </c>
      <c r="O249">
        <v>10.664</v>
      </c>
      <c r="P249" s="1">
        <v>1</v>
      </c>
      <c r="Q249" t="s">
        <v>29</v>
      </c>
    </row>
    <row r="250" spans="1:17" x14ac:dyDescent="0.2">
      <c r="I250">
        <v>5336280</v>
      </c>
      <c r="J250">
        <v>5336660</v>
      </c>
      <c r="K250">
        <v>5336666</v>
      </c>
      <c r="L250">
        <v>381</v>
      </c>
      <c r="M250">
        <v>387</v>
      </c>
      <c r="N250" t="s">
        <v>25</v>
      </c>
      <c r="O250">
        <v>10.664</v>
      </c>
      <c r="P250" s="1">
        <v>1</v>
      </c>
      <c r="Q250" t="s">
        <v>29</v>
      </c>
    </row>
    <row r="251" spans="1:17" x14ac:dyDescent="0.2">
      <c r="I251">
        <v>5338145</v>
      </c>
      <c r="J251">
        <v>5337412</v>
      </c>
      <c r="K251">
        <v>5337418</v>
      </c>
      <c r="L251">
        <v>-733</v>
      </c>
      <c r="M251">
        <v>-727</v>
      </c>
      <c r="N251" t="s">
        <v>23</v>
      </c>
      <c r="O251">
        <v>7.665</v>
      </c>
      <c r="P251" s="1">
        <v>0.89100000000000001</v>
      </c>
      <c r="Q251" t="s">
        <v>27</v>
      </c>
    </row>
    <row r="252" spans="1:17" x14ac:dyDescent="0.2">
      <c r="I252">
        <v>5338145</v>
      </c>
      <c r="J252">
        <v>5337565</v>
      </c>
      <c r="K252">
        <v>5337571</v>
      </c>
      <c r="L252">
        <v>-580</v>
      </c>
      <c r="M252">
        <v>-574</v>
      </c>
      <c r="N252" t="s">
        <v>23</v>
      </c>
      <c r="O252">
        <v>10.664</v>
      </c>
      <c r="P252" s="1">
        <v>1</v>
      </c>
      <c r="Q252" t="s">
        <v>29</v>
      </c>
    </row>
    <row r="253" spans="1:17" x14ac:dyDescent="0.2">
      <c r="I253">
        <v>5338145</v>
      </c>
      <c r="J253">
        <v>5337627</v>
      </c>
      <c r="K253">
        <v>5337633</v>
      </c>
      <c r="L253">
        <v>-518</v>
      </c>
      <c r="M253">
        <v>-512</v>
      </c>
      <c r="N253" t="s">
        <v>23</v>
      </c>
      <c r="O253">
        <v>8.68</v>
      </c>
      <c r="P253" s="1">
        <v>0.92800000000000005</v>
      </c>
      <c r="Q253" t="s">
        <v>37</v>
      </c>
    </row>
    <row r="254" spans="1:17" x14ac:dyDescent="0.2">
      <c r="I254">
        <v>5338145</v>
      </c>
      <c r="J254">
        <v>5337680</v>
      </c>
      <c r="K254">
        <v>5337686</v>
      </c>
      <c r="L254">
        <v>-465</v>
      </c>
      <c r="M254">
        <v>-459</v>
      </c>
      <c r="N254" t="s">
        <v>23</v>
      </c>
      <c r="O254">
        <v>9.5559999999999992</v>
      </c>
      <c r="P254" s="1">
        <v>0.96</v>
      </c>
      <c r="Q254" t="s">
        <v>31</v>
      </c>
    </row>
    <row r="255" spans="1:17" x14ac:dyDescent="0.2">
      <c r="I255">
        <v>5338145</v>
      </c>
      <c r="J255">
        <v>5338340</v>
      </c>
      <c r="K255">
        <v>5338346</v>
      </c>
      <c r="L255">
        <v>196</v>
      </c>
      <c r="M255">
        <v>202</v>
      </c>
      <c r="N255" t="s">
        <v>25</v>
      </c>
      <c r="O255">
        <v>7.6139999999999999</v>
      </c>
      <c r="P255" s="1">
        <v>0.88900000000000001</v>
      </c>
      <c r="Q255" t="s">
        <v>83</v>
      </c>
    </row>
    <row r="256" spans="1:17" x14ac:dyDescent="0.2">
      <c r="I256">
        <v>5338145</v>
      </c>
      <c r="J256">
        <v>5338550</v>
      </c>
      <c r="K256">
        <v>5338556</v>
      </c>
      <c r="L256">
        <v>406</v>
      </c>
      <c r="M256">
        <v>412</v>
      </c>
      <c r="N256" t="s">
        <v>23</v>
      </c>
      <c r="O256">
        <v>6.7889999999999997</v>
      </c>
      <c r="P256" s="1">
        <v>0.85899999999999999</v>
      </c>
      <c r="Q256" t="s">
        <v>33</v>
      </c>
    </row>
    <row r="257" spans="1:17" x14ac:dyDescent="0.2">
      <c r="I257">
        <v>5338145</v>
      </c>
      <c r="J257">
        <v>5338583</v>
      </c>
      <c r="K257">
        <v>5338589</v>
      </c>
      <c r="L257">
        <v>439</v>
      </c>
      <c r="M257">
        <v>445</v>
      </c>
      <c r="N257" t="s">
        <v>23</v>
      </c>
      <c r="O257">
        <v>9.5559999999999992</v>
      </c>
      <c r="P257" s="1">
        <v>0.96</v>
      </c>
      <c r="Q257" t="s">
        <v>31</v>
      </c>
    </row>
    <row r="258" spans="1:17" x14ac:dyDescent="0.2">
      <c r="A258">
        <v>173905</v>
      </c>
      <c r="B258" t="s">
        <v>130</v>
      </c>
      <c r="D258" t="s">
        <v>23</v>
      </c>
      <c r="E258" t="s">
        <v>119</v>
      </c>
      <c r="F258">
        <v>5348069</v>
      </c>
      <c r="G258">
        <v>5350519</v>
      </c>
      <c r="H258" t="s">
        <v>23</v>
      </c>
      <c r="I258">
        <v>5350519</v>
      </c>
      <c r="J258">
        <v>5350803</v>
      </c>
      <c r="K258">
        <v>5350809</v>
      </c>
      <c r="L258">
        <v>-290</v>
      </c>
      <c r="M258">
        <v>-284</v>
      </c>
      <c r="N258" t="s">
        <v>23</v>
      </c>
      <c r="O258">
        <v>6.6959999999999997</v>
      </c>
      <c r="P258" s="1">
        <v>0.85499999999999998</v>
      </c>
      <c r="Q258" t="s">
        <v>45</v>
      </c>
    </row>
    <row r="259" spans="1:17" x14ac:dyDescent="0.2">
      <c r="I259">
        <v>5350519</v>
      </c>
      <c r="J259">
        <v>5351050</v>
      </c>
      <c r="K259">
        <v>5351056</v>
      </c>
      <c r="L259">
        <v>-537</v>
      </c>
      <c r="M259">
        <v>-531</v>
      </c>
      <c r="N259" t="s">
        <v>25</v>
      </c>
      <c r="O259">
        <v>7.5730000000000004</v>
      </c>
      <c r="P259" s="1">
        <v>0.88700000000000001</v>
      </c>
      <c r="Q259" t="s">
        <v>50</v>
      </c>
    </row>
    <row r="260" spans="1:17" x14ac:dyDescent="0.2">
      <c r="I260">
        <v>5350519</v>
      </c>
      <c r="J260">
        <v>5351110</v>
      </c>
      <c r="K260">
        <v>5351116</v>
      </c>
      <c r="L260">
        <v>-597</v>
      </c>
      <c r="M260">
        <v>-591</v>
      </c>
      <c r="N260" t="s">
        <v>25</v>
      </c>
      <c r="O260">
        <v>7.665</v>
      </c>
      <c r="P260" s="1">
        <v>0.89100000000000001</v>
      </c>
      <c r="Q260" t="s">
        <v>27</v>
      </c>
    </row>
    <row r="261" spans="1:17" x14ac:dyDescent="0.2">
      <c r="A261">
        <v>173973</v>
      </c>
      <c r="B261" t="s">
        <v>131</v>
      </c>
      <c r="D261" t="s">
        <v>132</v>
      </c>
      <c r="E261" t="s">
        <v>119</v>
      </c>
      <c r="F261">
        <v>5750156</v>
      </c>
      <c r="G261">
        <v>5756646</v>
      </c>
      <c r="H261" t="s">
        <v>25</v>
      </c>
      <c r="I261">
        <v>5750156</v>
      </c>
      <c r="J261">
        <v>5749560</v>
      </c>
      <c r="K261">
        <v>5749566</v>
      </c>
      <c r="L261">
        <v>-596</v>
      </c>
      <c r="M261">
        <v>-590</v>
      </c>
      <c r="N261" t="s">
        <v>23</v>
      </c>
      <c r="O261">
        <v>6.7889999999999997</v>
      </c>
      <c r="P261" s="1">
        <v>0.85899999999999999</v>
      </c>
      <c r="Q261" t="s">
        <v>66</v>
      </c>
    </row>
    <row r="262" spans="1:17" x14ac:dyDescent="0.2">
      <c r="I262">
        <v>5750156</v>
      </c>
      <c r="J262">
        <v>5749630</v>
      </c>
      <c r="K262">
        <v>5749636</v>
      </c>
      <c r="L262">
        <v>-526</v>
      </c>
      <c r="M262">
        <v>-520</v>
      </c>
      <c r="N262" t="s">
        <v>23</v>
      </c>
      <c r="O262">
        <v>7.665</v>
      </c>
      <c r="P262" s="1">
        <v>0.89100000000000001</v>
      </c>
      <c r="Q262" t="s">
        <v>27</v>
      </c>
    </row>
    <row r="263" spans="1:17" x14ac:dyDescent="0.2">
      <c r="I263">
        <v>5750156</v>
      </c>
      <c r="J263">
        <v>5749792</v>
      </c>
      <c r="K263">
        <v>5749798</v>
      </c>
      <c r="L263">
        <v>-364</v>
      </c>
      <c r="M263">
        <v>-358</v>
      </c>
      <c r="N263" t="s">
        <v>23</v>
      </c>
      <c r="O263">
        <v>7.665</v>
      </c>
      <c r="P263" s="1">
        <v>0.89100000000000001</v>
      </c>
      <c r="Q263" t="s">
        <v>27</v>
      </c>
    </row>
    <row r="264" spans="1:17" x14ac:dyDescent="0.2">
      <c r="I264">
        <v>5750156</v>
      </c>
      <c r="J264">
        <v>5749887</v>
      </c>
      <c r="K264">
        <v>5749893</v>
      </c>
      <c r="L264">
        <v>-269</v>
      </c>
      <c r="M264">
        <v>-263</v>
      </c>
      <c r="N264" t="s">
        <v>23</v>
      </c>
      <c r="O264">
        <v>6.7430000000000003</v>
      </c>
      <c r="P264" s="1">
        <v>0.85699999999999998</v>
      </c>
      <c r="Q264" t="s">
        <v>62</v>
      </c>
    </row>
    <row r="265" spans="1:17" x14ac:dyDescent="0.2">
      <c r="I265">
        <v>5750158</v>
      </c>
      <c r="J265">
        <v>5750338</v>
      </c>
      <c r="K265">
        <v>5750344</v>
      </c>
      <c r="L265">
        <v>181</v>
      </c>
      <c r="M265">
        <v>187</v>
      </c>
      <c r="N265" t="s">
        <v>25</v>
      </c>
      <c r="O265">
        <v>6.6559999999999997</v>
      </c>
      <c r="P265" s="1">
        <v>0.85399999999999998</v>
      </c>
      <c r="Q265" t="s">
        <v>32</v>
      </c>
    </row>
    <row r="266" spans="1:17" x14ac:dyDescent="0.2">
      <c r="I266">
        <v>5750158</v>
      </c>
      <c r="J266">
        <v>5750356</v>
      </c>
      <c r="K266">
        <v>5750362</v>
      </c>
      <c r="L266">
        <v>199</v>
      </c>
      <c r="M266">
        <v>205</v>
      </c>
      <c r="N266" t="s">
        <v>23</v>
      </c>
      <c r="O266">
        <v>7.665</v>
      </c>
      <c r="P266" s="1">
        <v>0.89100000000000001</v>
      </c>
      <c r="Q266" t="s">
        <v>27</v>
      </c>
    </row>
    <row r="267" spans="1:17" x14ac:dyDescent="0.2">
      <c r="A267">
        <v>173976</v>
      </c>
      <c r="B267" t="s">
        <v>133</v>
      </c>
      <c r="D267" t="s">
        <v>23</v>
      </c>
      <c r="E267" t="s">
        <v>119</v>
      </c>
      <c r="F267">
        <v>5765586</v>
      </c>
      <c r="G267">
        <v>5772106</v>
      </c>
      <c r="H267" t="s">
        <v>25</v>
      </c>
      <c r="I267">
        <v>5765586</v>
      </c>
      <c r="J267">
        <v>5764601</v>
      </c>
      <c r="K267">
        <v>5764607</v>
      </c>
      <c r="L267">
        <v>-985</v>
      </c>
      <c r="M267">
        <v>-979</v>
      </c>
      <c r="N267" t="s">
        <v>25</v>
      </c>
      <c r="O267">
        <v>8.68</v>
      </c>
      <c r="P267" s="1">
        <v>0.92800000000000005</v>
      </c>
      <c r="Q267" t="s">
        <v>26</v>
      </c>
    </row>
    <row r="268" spans="1:17" x14ac:dyDescent="0.2">
      <c r="I268">
        <v>5765586</v>
      </c>
      <c r="J268">
        <v>5764625</v>
      </c>
      <c r="K268">
        <v>5764631</v>
      </c>
      <c r="L268">
        <v>-961</v>
      </c>
      <c r="M268">
        <v>-955</v>
      </c>
      <c r="N268" t="s">
        <v>25</v>
      </c>
      <c r="O268">
        <v>10.664</v>
      </c>
      <c r="P268" s="1">
        <v>1</v>
      </c>
      <c r="Q268" t="s">
        <v>29</v>
      </c>
    </row>
    <row r="269" spans="1:17" x14ac:dyDescent="0.2">
      <c r="I269">
        <v>5765586</v>
      </c>
      <c r="J269">
        <v>5764688</v>
      </c>
      <c r="K269">
        <v>5764694</v>
      </c>
      <c r="L269">
        <v>-898</v>
      </c>
      <c r="M269">
        <v>-892</v>
      </c>
      <c r="N269" t="s">
        <v>23</v>
      </c>
      <c r="O269">
        <v>10.664</v>
      </c>
      <c r="P269" s="1">
        <v>1</v>
      </c>
      <c r="Q269" t="s">
        <v>29</v>
      </c>
    </row>
    <row r="270" spans="1:17" x14ac:dyDescent="0.2">
      <c r="I270">
        <v>5765586</v>
      </c>
      <c r="J270">
        <v>5764760</v>
      </c>
      <c r="K270">
        <v>5764766</v>
      </c>
      <c r="L270">
        <v>-826</v>
      </c>
      <c r="M270">
        <v>-820</v>
      </c>
      <c r="N270" t="s">
        <v>23</v>
      </c>
      <c r="O270">
        <v>7.5730000000000004</v>
      </c>
      <c r="P270" s="1">
        <v>0.88700000000000001</v>
      </c>
      <c r="Q270" t="s">
        <v>34</v>
      </c>
    </row>
    <row r="271" spans="1:17" x14ac:dyDescent="0.2">
      <c r="I271">
        <v>5765586</v>
      </c>
      <c r="J271">
        <v>5765207</v>
      </c>
      <c r="K271">
        <v>5765213</v>
      </c>
      <c r="L271">
        <v>-379</v>
      </c>
      <c r="M271">
        <v>-373</v>
      </c>
      <c r="N271" t="s">
        <v>23</v>
      </c>
      <c r="O271">
        <v>7.665</v>
      </c>
      <c r="P271" s="1">
        <v>0.89100000000000001</v>
      </c>
      <c r="Q271" t="s">
        <v>27</v>
      </c>
    </row>
    <row r="272" spans="1:17" x14ac:dyDescent="0.2">
      <c r="I272">
        <v>5765586</v>
      </c>
      <c r="J272">
        <v>5765235</v>
      </c>
      <c r="K272">
        <v>5765241</v>
      </c>
      <c r="L272">
        <v>-351</v>
      </c>
      <c r="M272">
        <v>-345</v>
      </c>
      <c r="N272" t="s">
        <v>25</v>
      </c>
      <c r="O272">
        <v>10.664</v>
      </c>
      <c r="P272" s="1">
        <v>1</v>
      </c>
      <c r="Q272" t="s">
        <v>29</v>
      </c>
    </row>
    <row r="273" spans="1:17" x14ac:dyDescent="0.2">
      <c r="I273">
        <v>5765586</v>
      </c>
      <c r="J273">
        <v>5765300</v>
      </c>
      <c r="K273">
        <v>5765306</v>
      </c>
      <c r="L273">
        <v>-286</v>
      </c>
      <c r="M273">
        <v>-280</v>
      </c>
      <c r="N273" t="s">
        <v>23</v>
      </c>
      <c r="O273">
        <v>8.68</v>
      </c>
      <c r="P273" s="1">
        <v>0.92800000000000005</v>
      </c>
      <c r="Q273" t="s">
        <v>37</v>
      </c>
    </row>
    <row r="274" spans="1:17" x14ac:dyDescent="0.2">
      <c r="I274">
        <v>5765586</v>
      </c>
      <c r="J274">
        <v>5765856</v>
      </c>
      <c r="K274">
        <v>5765862</v>
      </c>
      <c r="L274">
        <v>271</v>
      </c>
      <c r="M274">
        <v>277</v>
      </c>
      <c r="N274" t="s">
        <v>23</v>
      </c>
      <c r="O274">
        <v>7.665</v>
      </c>
      <c r="P274" s="1">
        <v>0.89100000000000001</v>
      </c>
      <c r="Q274" t="s">
        <v>27</v>
      </c>
    </row>
    <row r="275" spans="1:17" x14ac:dyDescent="0.2">
      <c r="I275">
        <v>5765586</v>
      </c>
      <c r="J275">
        <v>5765936</v>
      </c>
      <c r="K275">
        <v>5765942</v>
      </c>
      <c r="L275">
        <v>351</v>
      </c>
      <c r="M275">
        <v>357</v>
      </c>
      <c r="N275" t="s">
        <v>25</v>
      </c>
      <c r="O275">
        <v>6.7430000000000003</v>
      </c>
      <c r="P275" s="1">
        <v>0.85699999999999998</v>
      </c>
      <c r="Q275" t="s">
        <v>38</v>
      </c>
    </row>
    <row r="276" spans="1:17" x14ac:dyDescent="0.2">
      <c r="I276">
        <v>5768859</v>
      </c>
      <c r="J276">
        <v>5767883</v>
      </c>
      <c r="K276">
        <v>5767889</v>
      </c>
      <c r="L276">
        <v>-976</v>
      </c>
      <c r="M276">
        <v>-970</v>
      </c>
      <c r="N276" t="s">
        <v>25</v>
      </c>
      <c r="O276">
        <v>7.5730000000000004</v>
      </c>
      <c r="P276" s="1">
        <v>0.88700000000000001</v>
      </c>
      <c r="Q276" t="s">
        <v>34</v>
      </c>
    </row>
    <row r="277" spans="1:17" x14ac:dyDescent="0.2">
      <c r="I277">
        <v>5768859</v>
      </c>
      <c r="J277">
        <v>5767898</v>
      </c>
      <c r="K277">
        <v>5767904</v>
      </c>
      <c r="L277">
        <v>-961</v>
      </c>
      <c r="M277">
        <v>-955</v>
      </c>
      <c r="N277" t="s">
        <v>23</v>
      </c>
      <c r="O277">
        <v>6.6559999999999997</v>
      </c>
      <c r="P277" s="1">
        <v>0.85399999999999998</v>
      </c>
      <c r="Q277" t="s">
        <v>32</v>
      </c>
    </row>
    <row r="278" spans="1:17" x14ac:dyDescent="0.2">
      <c r="I278">
        <v>5768859</v>
      </c>
      <c r="J278">
        <v>5767932</v>
      </c>
      <c r="K278">
        <v>5767938</v>
      </c>
      <c r="L278">
        <v>-927</v>
      </c>
      <c r="M278">
        <v>-921</v>
      </c>
      <c r="N278" t="s">
        <v>23</v>
      </c>
      <c r="O278">
        <v>6.7430000000000003</v>
      </c>
      <c r="P278" s="1">
        <v>0.85699999999999998</v>
      </c>
      <c r="Q278" t="s">
        <v>53</v>
      </c>
    </row>
    <row r="279" spans="1:17" x14ac:dyDescent="0.2">
      <c r="I279">
        <v>5768859</v>
      </c>
      <c r="J279">
        <v>5767950</v>
      </c>
      <c r="K279">
        <v>5767956</v>
      </c>
      <c r="L279">
        <v>-909</v>
      </c>
      <c r="M279">
        <v>-903</v>
      </c>
      <c r="N279" t="s">
        <v>23</v>
      </c>
      <c r="O279">
        <v>6.7430000000000003</v>
      </c>
      <c r="P279" s="1">
        <v>0.85699999999999998</v>
      </c>
      <c r="Q279" t="s">
        <v>38</v>
      </c>
    </row>
    <row r="280" spans="1:17" x14ac:dyDescent="0.2">
      <c r="I280">
        <v>5768859</v>
      </c>
      <c r="J280">
        <v>5768151</v>
      </c>
      <c r="K280">
        <v>5768157</v>
      </c>
      <c r="L280">
        <v>-708</v>
      </c>
      <c r="M280">
        <v>-702</v>
      </c>
      <c r="N280" t="s">
        <v>23</v>
      </c>
      <c r="O280">
        <v>6.7430000000000003</v>
      </c>
      <c r="P280" s="1">
        <v>0.85699999999999998</v>
      </c>
      <c r="Q280" t="s">
        <v>62</v>
      </c>
    </row>
    <row r="281" spans="1:17" x14ac:dyDescent="0.2">
      <c r="I281">
        <v>5768859</v>
      </c>
      <c r="J281">
        <v>5768172</v>
      </c>
      <c r="K281">
        <v>5768178</v>
      </c>
      <c r="L281">
        <v>-687</v>
      </c>
      <c r="M281">
        <v>-681</v>
      </c>
      <c r="N281" t="s">
        <v>23</v>
      </c>
      <c r="O281">
        <v>7.665</v>
      </c>
      <c r="P281" s="1">
        <v>0.89100000000000001</v>
      </c>
      <c r="Q281" t="s">
        <v>27</v>
      </c>
    </row>
    <row r="282" spans="1:17" x14ac:dyDescent="0.2">
      <c r="I282">
        <v>5768859</v>
      </c>
      <c r="J282">
        <v>5768312</v>
      </c>
      <c r="K282">
        <v>5768318</v>
      </c>
      <c r="L282">
        <v>-547</v>
      </c>
      <c r="M282">
        <v>-541</v>
      </c>
      <c r="N282" t="s">
        <v>25</v>
      </c>
      <c r="O282">
        <v>7.665</v>
      </c>
      <c r="P282" s="1">
        <v>0.89100000000000001</v>
      </c>
      <c r="Q282" t="s">
        <v>27</v>
      </c>
    </row>
    <row r="283" spans="1:17" x14ac:dyDescent="0.2">
      <c r="I283">
        <v>5768859</v>
      </c>
      <c r="J283">
        <v>5768406</v>
      </c>
      <c r="K283">
        <v>5768412</v>
      </c>
      <c r="L283">
        <v>-453</v>
      </c>
      <c r="M283">
        <v>-447</v>
      </c>
      <c r="N283" t="s">
        <v>25</v>
      </c>
      <c r="O283">
        <v>7.5730000000000004</v>
      </c>
      <c r="P283" s="1">
        <v>0.88700000000000001</v>
      </c>
      <c r="Q283" t="s">
        <v>34</v>
      </c>
    </row>
    <row r="284" spans="1:17" x14ac:dyDescent="0.2">
      <c r="I284">
        <v>5768859</v>
      </c>
      <c r="J284">
        <v>5768444</v>
      </c>
      <c r="K284">
        <v>5768450</v>
      </c>
      <c r="L284">
        <v>-415</v>
      </c>
      <c r="M284">
        <v>-409</v>
      </c>
      <c r="N284" t="s">
        <v>25</v>
      </c>
      <c r="O284">
        <v>6.6559999999999997</v>
      </c>
      <c r="P284" s="1">
        <v>0.85399999999999998</v>
      </c>
      <c r="Q284" t="s">
        <v>65</v>
      </c>
    </row>
    <row r="285" spans="1:17" x14ac:dyDescent="0.2">
      <c r="I285">
        <v>5768859</v>
      </c>
      <c r="J285">
        <v>5768540</v>
      </c>
      <c r="K285">
        <v>5768546</v>
      </c>
      <c r="L285">
        <v>-319</v>
      </c>
      <c r="M285">
        <v>-313</v>
      </c>
      <c r="N285" t="s">
        <v>23</v>
      </c>
      <c r="O285">
        <v>7.5730000000000004</v>
      </c>
      <c r="P285" s="1">
        <v>0.88700000000000001</v>
      </c>
      <c r="Q285" t="s">
        <v>34</v>
      </c>
    </row>
    <row r="286" spans="1:17" x14ac:dyDescent="0.2">
      <c r="I286">
        <v>5768859</v>
      </c>
      <c r="J286">
        <v>5768672</v>
      </c>
      <c r="K286">
        <v>5768678</v>
      </c>
      <c r="L286">
        <v>-187</v>
      </c>
      <c r="M286">
        <v>-181</v>
      </c>
      <c r="N286" t="s">
        <v>25</v>
      </c>
      <c r="O286">
        <v>8.7729999999999997</v>
      </c>
      <c r="P286" s="1">
        <v>0.93100000000000005</v>
      </c>
      <c r="Q286" t="s">
        <v>41</v>
      </c>
    </row>
    <row r="287" spans="1:17" x14ac:dyDescent="0.2">
      <c r="A287">
        <v>173977</v>
      </c>
      <c r="B287" t="s">
        <v>134</v>
      </c>
      <c r="D287" t="s">
        <v>23</v>
      </c>
      <c r="E287" t="s">
        <v>119</v>
      </c>
      <c r="F287">
        <v>5782916</v>
      </c>
      <c r="G287">
        <v>5787623</v>
      </c>
      <c r="H287" t="s">
        <v>25</v>
      </c>
      <c r="I287">
        <v>5782916</v>
      </c>
      <c r="J287">
        <v>5781958</v>
      </c>
      <c r="K287">
        <v>5781964</v>
      </c>
      <c r="L287">
        <v>-958</v>
      </c>
      <c r="M287">
        <v>-952</v>
      </c>
      <c r="N287" t="s">
        <v>23</v>
      </c>
      <c r="O287">
        <v>7.6139999999999999</v>
      </c>
      <c r="P287" s="1">
        <v>0.88900000000000001</v>
      </c>
      <c r="Q287" t="s">
        <v>46</v>
      </c>
    </row>
    <row r="288" spans="1:17" x14ac:dyDescent="0.2">
      <c r="I288">
        <v>5782916</v>
      </c>
      <c r="J288">
        <v>5782519</v>
      </c>
      <c r="K288">
        <v>5782525</v>
      </c>
      <c r="L288">
        <v>-397</v>
      </c>
      <c r="M288">
        <v>-391</v>
      </c>
      <c r="N288" t="s">
        <v>25</v>
      </c>
      <c r="O288">
        <v>6.7430000000000003</v>
      </c>
      <c r="P288" s="1">
        <v>0.85699999999999998</v>
      </c>
      <c r="Q288" t="s">
        <v>38</v>
      </c>
    </row>
    <row r="289" spans="1:17" x14ac:dyDescent="0.2">
      <c r="I289">
        <v>5782916</v>
      </c>
      <c r="J289">
        <v>5782616</v>
      </c>
      <c r="K289">
        <v>5782622</v>
      </c>
      <c r="L289">
        <v>-300</v>
      </c>
      <c r="M289">
        <v>-294</v>
      </c>
      <c r="N289" t="s">
        <v>23</v>
      </c>
      <c r="O289">
        <v>7.5730000000000004</v>
      </c>
      <c r="P289" s="1">
        <v>0.88700000000000001</v>
      </c>
      <c r="Q289" t="s">
        <v>34</v>
      </c>
    </row>
    <row r="290" spans="1:17" x14ac:dyDescent="0.2">
      <c r="I290">
        <v>5782916</v>
      </c>
      <c r="J290">
        <v>5782628</v>
      </c>
      <c r="K290">
        <v>5782634</v>
      </c>
      <c r="L290">
        <v>-288</v>
      </c>
      <c r="M290">
        <v>-282</v>
      </c>
      <c r="N290" t="s">
        <v>25</v>
      </c>
      <c r="O290">
        <v>6.7889999999999997</v>
      </c>
      <c r="P290" s="1">
        <v>0.85899999999999999</v>
      </c>
      <c r="Q290" t="s">
        <v>66</v>
      </c>
    </row>
    <row r="291" spans="1:17" x14ac:dyDescent="0.2">
      <c r="I291">
        <v>5782916</v>
      </c>
      <c r="J291">
        <v>5782650</v>
      </c>
      <c r="K291">
        <v>5782656</v>
      </c>
      <c r="L291">
        <v>-266</v>
      </c>
      <c r="M291">
        <v>-260</v>
      </c>
      <c r="N291" t="s">
        <v>25</v>
      </c>
      <c r="O291">
        <v>8.7729999999999997</v>
      </c>
      <c r="P291" s="1">
        <v>0.93100000000000005</v>
      </c>
      <c r="Q291" t="s">
        <v>41</v>
      </c>
    </row>
    <row r="292" spans="1:17" x14ac:dyDescent="0.2">
      <c r="I292">
        <v>5782916</v>
      </c>
      <c r="J292">
        <v>5782863</v>
      </c>
      <c r="K292">
        <v>5782869</v>
      </c>
      <c r="L292">
        <v>-53</v>
      </c>
      <c r="M292">
        <v>-47</v>
      </c>
      <c r="N292" t="s">
        <v>23</v>
      </c>
      <c r="O292">
        <v>6.7430000000000003</v>
      </c>
      <c r="P292" s="1">
        <v>0.85699999999999998</v>
      </c>
      <c r="Q292" t="s">
        <v>38</v>
      </c>
    </row>
    <row r="293" spans="1:17" x14ac:dyDescent="0.2">
      <c r="I293">
        <v>5782916</v>
      </c>
      <c r="J293">
        <v>5783187</v>
      </c>
      <c r="K293">
        <v>5783193</v>
      </c>
      <c r="L293">
        <v>272</v>
      </c>
      <c r="M293">
        <v>278</v>
      </c>
      <c r="N293" t="s">
        <v>23</v>
      </c>
      <c r="O293">
        <v>7.665</v>
      </c>
      <c r="P293" s="1">
        <v>0.89100000000000001</v>
      </c>
      <c r="Q293" t="s">
        <v>27</v>
      </c>
    </row>
    <row r="294" spans="1:17" x14ac:dyDescent="0.2">
      <c r="I294">
        <v>5782916</v>
      </c>
      <c r="J294">
        <v>5783208</v>
      </c>
      <c r="K294">
        <v>5783214</v>
      </c>
      <c r="L294">
        <v>293</v>
      </c>
      <c r="M294">
        <v>299</v>
      </c>
      <c r="N294" t="s">
        <v>25</v>
      </c>
      <c r="O294">
        <v>7.5730000000000004</v>
      </c>
      <c r="P294" s="1">
        <v>0.88700000000000001</v>
      </c>
      <c r="Q294" t="s">
        <v>34</v>
      </c>
    </row>
    <row r="295" spans="1:17" x14ac:dyDescent="0.2">
      <c r="I295">
        <v>5784246</v>
      </c>
      <c r="J295">
        <v>5783936</v>
      </c>
      <c r="K295">
        <v>5783942</v>
      </c>
      <c r="L295">
        <v>-310</v>
      </c>
      <c r="M295">
        <v>-304</v>
      </c>
      <c r="N295" t="s">
        <v>23</v>
      </c>
      <c r="O295">
        <v>10.664</v>
      </c>
      <c r="P295" s="1">
        <v>1</v>
      </c>
      <c r="Q295" t="s">
        <v>29</v>
      </c>
    </row>
    <row r="296" spans="1:17" x14ac:dyDescent="0.2">
      <c r="I296">
        <v>5784246</v>
      </c>
      <c r="J296">
        <v>5783986</v>
      </c>
      <c r="K296">
        <v>5783992</v>
      </c>
      <c r="L296">
        <v>-260</v>
      </c>
      <c r="M296">
        <v>-254</v>
      </c>
      <c r="N296" t="s">
        <v>25</v>
      </c>
      <c r="O296">
        <v>6.7430000000000003</v>
      </c>
      <c r="P296" s="1">
        <v>0.85699999999999998</v>
      </c>
      <c r="Q296" t="s">
        <v>39</v>
      </c>
    </row>
    <row r="297" spans="1:17" x14ac:dyDescent="0.2">
      <c r="A297">
        <v>173998</v>
      </c>
      <c r="B297" t="s">
        <v>135</v>
      </c>
      <c r="D297" t="s">
        <v>23</v>
      </c>
      <c r="E297" t="s">
        <v>119</v>
      </c>
      <c r="F297">
        <v>5884516</v>
      </c>
      <c r="G297">
        <v>5892635</v>
      </c>
      <c r="H297" t="s">
        <v>25</v>
      </c>
      <c r="I297">
        <v>5884516</v>
      </c>
      <c r="J297">
        <v>5883736</v>
      </c>
      <c r="K297">
        <v>5883742</v>
      </c>
      <c r="L297">
        <v>-780</v>
      </c>
      <c r="M297">
        <v>-774</v>
      </c>
      <c r="N297" t="s">
        <v>25</v>
      </c>
      <c r="O297">
        <v>7.5730000000000004</v>
      </c>
      <c r="P297" s="1">
        <v>0.88700000000000001</v>
      </c>
      <c r="Q297" t="s">
        <v>34</v>
      </c>
    </row>
    <row r="298" spans="1:17" x14ac:dyDescent="0.2">
      <c r="I298">
        <v>5884516</v>
      </c>
      <c r="J298">
        <v>5883873</v>
      </c>
      <c r="K298">
        <v>5883879</v>
      </c>
      <c r="L298">
        <v>-643</v>
      </c>
      <c r="M298">
        <v>-637</v>
      </c>
      <c r="N298" t="s">
        <v>25</v>
      </c>
      <c r="O298">
        <v>6.7889999999999997</v>
      </c>
      <c r="P298" s="1">
        <v>0.85899999999999999</v>
      </c>
      <c r="Q298" t="s">
        <v>66</v>
      </c>
    </row>
    <row r="299" spans="1:17" x14ac:dyDescent="0.2">
      <c r="I299">
        <v>5884516</v>
      </c>
      <c r="J299">
        <v>5884003</v>
      </c>
      <c r="K299">
        <v>5884009</v>
      </c>
      <c r="L299">
        <v>-513</v>
      </c>
      <c r="M299">
        <v>-507</v>
      </c>
      <c r="N299" t="s">
        <v>25</v>
      </c>
      <c r="O299">
        <v>6.6559999999999997</v>
      </c>
      <c r="P299" s="1">
        <v>0.85399999999999998</v>
      </c>
      <c r="Q299" t="s">
        <v>74</v>
      </c>
    </row>
    <row r="300" spans="1:17" x14ac:dyDescent="0.2">
      <c r="I300">
        <v>5884516</v>
      </c>
      <c r="J300">
        <v>5884223</v>
      </c>
      <c r="K300">
        <v>5884229</v>
      </c>
      <c r="L300">
        <v>-293</v>
      </c>
      <c r="M300">
        <v>-287</v>
      </c>
      <c r="N300" t="s">
        <v>25</v>
      </c>
      <c r="O300">
        <v>6.6870000000000003</v>
      </c>
      <c r="P300" s="1">
        <v>0.85499999999999998</v>
      </c>
      <c r="Q300" t="s">
        <v>54</v>
      </c>
    </row>
    <row r="301" spans="1:17" x14ac:dyDescent="0.2">
      <c r="I301">
        <v>5884518</v>
      </c>
      <c r="J301">
        <v>5884695</v>
      </c>
      <c r="K301">
        <v>5884701</v>
      </c>
      <c r="L301">
        <v>178</v>
      </c>
      <c r="M301">
        <v>184</v>
      </c>
      <c r="N301" t="s">
        <v>25</v>
      </c>
      <c r="O301">
        <v>6.7430000000000003</v>
      </c>
      <c r="P301" s="1">
        <v>0.85699999999999998</v>
      </c>
      <c r="Q301" t="s">
        <v>53</v>
      </c>
    </row>
    <row r="302" spans="1:17" x14ac:dyDescent="0.2">
      <c r="I302">
        <v>5884518</v>
      </c>
      <c r="J302">
        <v>5884865</v>
      </c>
      <c r="K302">
        <v>5884871</v>
      </c>
      <c r="L302">
        <v>348</v>
      </c>
      <c r="M302">
        <v>354</v>
      </c>
      <c r="N302" t="s">
        <v>25</v>
      </c>
      <c r="O302">
        <v>6.6959999999999997</v>
      </c>
      <c r="P302" s="1">
        <v>0.85499999999999998</v>
      </c>
      <c r="Q302" t="s">
        <v>45</v>
      </c>
    </row>
    <row r="303" spans="1:17" x14ac:dyDescent="0.2">
      <c r="I303">
        <v>5886321</v>
      </c>
      <c r="J303">
        <v>5885588</v>
      </c>
      <c r="K303">
        <v>5885594</v>
      </c>
      <c r="L303">
        <v>-733</v>
      </c>
      <c r="M303">
        <v>-727</v>
      </c>
      <c r="N303" t="s">
        <v>25</v>
      </c>
      <c r="O303">
        <v>6.7430000000000003</v>
      </c>
      <c r="P303" s="1">
        <v>0.85699999999999998</v>
      </c>
      <c r="Q303" t="s">
        <v>39</v>
      </c>
    </row>
    <row r="304" spans="1:17" x14ac:dyDescent="0.2">
      <c r="I304">
        <v>5886321</v>
      </c>
      <c r="J304">
        <v>5885841</v>
      </c>
      <c r="K304">
        <v>5885847</v>
      </c>
      <c r="L304">
        <v>-480</v>
      </c>
      <c r="M304">
        <v>-474</v>
      </c>
      <c r="N304" t="s">
        <v>23</v>
      </c>
      <c r="O304">
        <v>7.665</v>
      </c>
      <c r="P304" s="1">
        <v>0.89100000000000001</v>
      </c>
      <c r="Q304" t="s">
        <v>27</v>
      </c>
    </row>
    <row r="305" spans="1:17" x14ac:dyDescent="0.2">
      <c r="I305">
        <v>5886326</v>
      </c>
      <c r="J305">
        <v>5886525</v>
      </c>
      <c r="K305">
        <v>5886531</v>
      </c>
      <c r="L305">
        <v>200</v>
      </c>
      <c r="M305">
        <v>206</v>
      </c>
      <c r="N305" t="s">
        <v>23</v>
      </c>
      <c r="O305">
        <v>8.68</v>
      </c>
      <c r="P305" s="1">
        <v>0.92800000000000005</v>
      </c>
      <c r="Q305" t="s">
        <v>37</v>
      </c>
    </row>
    <row r="306" spans="1:17" x14ac:dyDescent="0.2">
      <c r="I306">
        <v>5886326</v>
      </c>
      <c r="J306">
        <v>5886810</v>
      </c>
      <c r="K306">
        <v>5886816</v>
      </c>
      <c r="L306">
        <v>485</v>
      </c>
      <c r="M306">
        <v>491</v>
      </c>
      <c r="N306" t="s">
        <v>23</v>
      </c>
      <c r="O306">
        <v>6.6870000000000003</v>
      </c>
      <c r="P306" s="1">
        <v>0.85499999999999998</v>
      </c>
      <c r="Q306" t="s">
        <v>54</v>
      </c>
    </row>
    <row r="307" spans="1:17" x14ac:dyDescent="0.2">
      <c r="I307">
        <v>5889535</v>
      </c>
      <c r="J307">
        <v>5888544</v>
      </c>
      <c r="K307">
        <v>5888550</v>
      </c>
      <c r="L307">
        <v>-991</v>
      </c>
      <c r="M307">
        <v>-985</v>
      </c>
      <c r="N307" t="s">
        <v>23</v>
      </c>
      <c r="O307">
        <v>7.665</v>
      </c>
      <c r="P307" s="1">
        <v>0.89100000000000001</v>
      </c>
      <c r="Q307" t="s">
        <v>27</v>
      </c>
    </row>
    <row r="308" spans="1:17" x14ac:dyDescent="0.2">
      <c r="I308">
        <v>5889535</v>
      </c>
      <c r="J308">
        <v>5888570</v>
      </c>
      <c r="K308">
        <v>5888576</v>
      </c>
      <c r="L308">
        <v>-965</v>
      </c>
      <c r="M308">
        <v>-959</v>
      </c>
      <c r="N308" t="s">
        <v>25</v>
      </c>
      <c r="O308">
        <v>6.5739999999999998</v>
      </c>
      <c r="P308" s="1">
        <v>0.85099999999999998</v>
      </c>
      <c r="Q308" t="s">
        <v>77</v>
      </c>
    </row>
    <row r="309" spans="1:17" x14ac:dyDescent="0.2">
      <c r="I309">
        <v>5889535</v>
      </c>
      <c r="J309">
        <v>5889151</v>
      </c>
      <c r="K309">
        <v>5889157</v>
      </c>
      <c r="L309">
        <v>-384</v>
      </c>
      <c r="M309">
        <v>-378</v>
      </c>
      <c r="N309" t="s">
        <v>23</v>
      </c>
      <c r="O309">
        <v>10.664</v>
      </c>
      <c r="P309" s="1">
        <v>1</v>
      </c>
      <c r="Q309" t="s">
        <v>29</v>
      </c>
    </row>
    <row r="310" spans="1:17" x14ac:dyDescent="0.2">
      <c r="I310">
        <v>5889535</v>
      </c>
      <c r="J310">
        <v>5889210</v>
      </c>
      <c r="K310">
        <v>5889216</v>
      </c>
      <c r="L310">
        <v>-325</v>
      </c>
      <c r="M310">
        <v>-319</v>
      </c>
      <c r="N310" t="s">
        <v>23</v>
      </c>
      <c r="O310">
        <v>10.664</v>
      </c>
      <c r="P310" s="1">
        <v>1</v>
      </c>
      <c r="Q310" t="s">
        <v>29</v>
      </c>
    </row>
    <row r="311" spans="1:17" x14ac:dyDescent="0.2">
      <c r="I311">
        <v>5889535</v>
      </c>
      <c r="J311">
        <v>5889398</v>
      </c>
      <c r="K311">
        <v>5889404</v>
      </c>
      <c r="L311">
        <v>-137</v>
      </c>
      <c r="M311">
        <v>-131</v>
      </c>
      <c r="N311" t="s">
        <v>25</v>
      </c>
      <c r="O311">
        <v>10.664</v>
      </c>
      <c r="P311" s="1">
        <v>1</v>
      </c>
      <c r="Q311" t="s">
        <v>29</v>
      </c>
    </row>
    <row r="312" spans="1:17" x14ac:dyDescent="0.2">
      <c r="I312">
        <v>5889535</v>
      </c>
      <c r="J312">
        <v>5889440</v>
      </c>
      <c r="K312">
        <v>5889446</v>
      </c>
      <c r="L312">
        <v>-95</v>
      </c>
      <c r="M312">
        <v>-89</v>
      </c>
      <c r="N312" t="s">
        <v>23</v>
      </c>
      <c r="O312">
        <v>7.7939999999999996</v>
      </c>
      <c r="P312" s="1">
        <v>0.89500000000000002</v>
      </c>
      <c r="Q312" t="s">
        <v>43</v>
      </c>
    </row>
    <row r="313" spans="1:17" x14ac:dyDescent="0.2">
      <c r="I313">
        <v>5889535</v>
      </c>
      <c r="J313">
        <v>5889682</v>
      </c>
      <c r="K313">
        <v>5889688</v>
      </c>
      <c r="L313">
        <v>148</v>
      </c>
      <c r="M313">
        <v>154</v>
      </c>
      <c r="N313" t="s">
        <v>23</v>
      </c>
      <c r="O313">
        <v>6.7430000000000003</v>
      </c>
      <c r="P313" s="1">
        <v>0.85699999999999998</v>
      </c>
      <c r="Q313" t="s">
        <v>39</v>
      </c>
    </row>
    <row r="314" spans="1:17" x14ac:dyDescent="0.2">
      <c r="I314">
        <v>5889535</v>
      </c>
      <c r="J314">
        <v>5889803</v>
      </c>
      <c r="K314">
        <v>5889809</v>
      </c>
      <c r="L314">
        <v>269</v>
      </c>
      <c r="M314">
        <v>275</v>
      </c>
      <c r="N314" t="s">
        <v>23</v>
      </c>
      <c r="O314">
        <v>8.68</v>
      </c>
      <c r="P314" s="1">
        <v>0.92800000000000005</v>
      </c>
      <c r="Q314" t="s">
        <v>26</v>
      </c>
    </row>
    <row r="315" spans="1:17" x14ac:dyDescent="0.2">
      <c r="I315">
        <v>5890453</v>
      </c>
      <c r="J315">
        <v>5890337</v>
      </c>
      <c r="K315">
        <v>5890343</v>
      </c>
      <c r="L315">
        <v>-116</v>
      </c>
      <c r="M315">
        <v>-110</v>
      </c>
      <c r="N315" t="s">
        <v>23</v>
      </c>
      <c r="O315">
        <v>8.68</v>
      </c>
      <c r="P315" s="1">
        <v>0.92800000000000005</v>
      </c>
      <c r="Q315" t="s">
        <v>37</v>
      </c>
    </row>
    <row r="316" spans="1:17" x14ac:dyDescent="0.2">
      <c r="I316">
        <v>5890453</v>
      </c>
      <c r="J316">
        <v>5890729</v>
      </c>
      <c r="K316">
        <v>5890735</v>
      </c>
      <c r="L316">
        <v>277</v>
      </c>
      <c r="M316">
        <v>283</v>
      </c>
      <c r="N316" t="s">
        <v>25</v>
      </c>
      <c r="O316">
        <v>7.5730000000000004</v>
      </c>
      <c r="P316" s="1">
        <v>0.88700000000000001</v>
      </c>
      <c r="Q316" t="s">
        <v>50</v>
      </c>
    </row>
    <row r="317" spans="1:17" x14ac:dyDescent="0.2">
      <c r="I317">
        <v>5890453</v>
      </c>
      <c r="J317">
        <v>5890790</v>
      </c>
      <c r="K317">
        <v>5890796</v>
      </c>
      <c r="L317">
        <v>338</v>
      </c>
      <c r="M317">
        <v>344</v>
      </c>
      <c r="N317" t="s">
        <v>25</v>
      </c>
      <c r="O317">
        <v>6.6870000000000003</v>
      </c>
      <c r="P317" s="1">
        <v>0.85499999999999998</v>
      </c>
      <c r="Q317" t="s">
        <v>54</v>
      </c>
    </row>
    <row r="318" spans="1:17" x14ac:dyDescent="0.2">
      <c r="A318">
        <v>174008</v>
      </c>
      <c r="B318" t="s">
        <v>136</v>
      </c>
      <c r="D318" t="s">
        <v>23</v>
      </c>
      <c r="E318" t="s">
        <v>119</v>
      </c>
      <c r="F318">
        <v>6020613</v>
      </c>
      <c r="G318">
        <v>6023309</v>
      </c>
      <c r="H318" t="s">
        <v>25</v>
      </c>
      <c r="I318">
        <v>6020613</v>
      </c>
      <c r="J318">
        <v>6019666</v>
      </c>
      <c r="K318">
        <v>6019672</v>
      </c>
      <c r="L318">
        <v>-947</v>
      </c>
      <c r="M318">
        <v>-941</v>
      </c>
      <c r="N318" t="s">
        <v>23</v>
      </c>
      <c r="O318">
        <v>6.7430000000000003</v>
      </c>
      <c r="P318" s="1">
        <v>0.85699999999999998</v>
      </c>
      <c r="Q318" t="s">
        <v>38</v>
      </c>
    </row>
    <row r="319" spans="1:17" x14ac:dyDescent="0.2">
      <c r="I319">
        <v>6020613</v>
      </c>
      <c r="J319">
        <v>6019683</v>
      </c>
      <c r="K319">
        <v>6019689</v>
      </c>
      <c r="L319">
        <v>-930</v>
      </c>
      <c r="M319">
        <v>-924</v>
      </c>
      <c r="N319" t="s">
        <v>25</v>
      </c>
      <c r="O319">
        <v>6.5739999999999998</v>
      </c>
      <c r="P319" s="1">
        <v>0.85099999999999998</v>
      </c>
      <c r="Q319" t="s">
        <v>84</v>
      </c>
    </row>
    <row r="320" spans="1:17" x14ac:dyDescent="0.2">
      <c r="I320">
        <v>6020613</v>
      </c>
      <c r="J320">
        <v>6019834</v>
      </c>
      <c r="K320">
        <v>6019840</v>
      </c>
      <c r="L320">
        <v>-779</v>
      </c>
      <c r="M320">
        <v>-773</v>
      </c>
      <c r="N320" t="s">
        <v>23</v>
      </c>
      <c r="O320">
        <v>6.6559999999999997</v>
      </c>
      <c r="P320" s="1">
        <v>0.85399999999999998</v>
      </c>
      <c r="Q320" t="s">
        <v>74</v>
      </c>
    </row>
    <row r="321" spans="1:17" x14ac:dyDescent="0.2">
      <c r="A321">
        <v>174096</v>
      </c>
      <c r="B321" t="s">
        <v>137</v>
      </c>
      <c r="D321" t="s">
        <v>23</v>
      </c>
      <c r="E321" t="s">
        <v>119</v>
      </c>
      <c r="F321">
        <v>6631102</v>
      </c>
      <c r="G321">
        <v>6637047</v>
      </c>
      <c r="H321" t="s">
        <v>25</v>
      </c>
      <c r="I321">
        <v>6631102</v>
      </c>
      <c r="J321">
        <v>6630636</v>
      </c>
      <c r="K321">
        <v>6630642</v>
      </c>
      <c r="L321">
        <v>-466</v>
      </c>
      <c r="M321">
        <v>-460</v>
      </c>
      <c r="N321" t="s">
        <v>25</v>
      </c>
      <c r="O321">
        <v>6.6959999999999997</v>
      </c>
      <c r="P321" s="1">
        <v>0.85499999999999998</v>
      </c>
      <c r="Q321" t="s">
        <v>45</v>
      </c>
    </row>
    <row r="322" spans="1:17" x14ac:dyDescent="0.2">
      <c r="I322">
        <v>6631102</v>
      </c>
      <c r="J322">
        <v>6630683</v>
      </c>
      <c r="K322">
        <v>6630689</v>
      </c>
      <c r="L322">
        <v>-419</v>
      </c>
      <c r="M322">
        <v>-413</v>
      </c>
      <c r="N322" t="s">
        <v>23</v>
      </c>
      <c r="O322">
        <v>6.7430000000000003</v>
      </c>
      <c r="P322" s="1">
        <v>0.85699999999999998</v>
      </c>
      <c r="Q322" t="s">
        <v>62</v>
      </c>
    </row>
    <row r="323" spans="1:17" x14ac:dyDescent="0.2">
      <c r="I323">
        <v>6631102</v>
      </c>
      <c r="J323">
        <v>6630696</v>
      </c>
      <c r="K323">
        <v>6630702</v>
      </c>
      <c r="L323">
        <v>-406</v>
      </c>
      <c r="M323">
        <v>-400</v>
      </c>
      <c r="N323" t="s">
        <v>23</v>
      </c>
      <c r="O323">
        <v>6.7889999999999997</v>
      </c>
      <c r="P323" s="1">
        <v>0.85899999999999999</v>
      </c>
      <c r="Q323" t="s">
        <v>66</v>
      </c>
    </row>
    <row r="324" spans="1:17" x14ac:dyDescent="0.2">
      <c r="I324">
        <v>6631102</v>
      </c>
      <c r="J324">
        <v>6630773</v>
      </c>
      <c r="K324">
        <v>6630779</v>
      </c>
      <c r="L324">
        <v>-329</v>
      </c>
      <c r="M324">
        <v>-323</v>
      </c>
      <c r="N324" t="s">
        <v>25</v>
      </c>
      <c r="O324">
        <v>6.7430000000000003</v>
      </c>
      <c r="P324" s="1">
        <v>0.85699999999999998</v>
      </c>
      <c r="Q324" t="s">
        <v>62</v>
      </c>
    </row>
    <row r="325" spans="1:17" x14ac:dyDescent="0.2">
      <c r="I325">
        <v>6631102</v>
      </c>
      <c r="J325">
        <v>6630886</v>
      </c>
      <c r="K325">
        <v>6630892</v>
      </c>
      <c r="L325">
        <v>-216</v>
      </c>
      <c r="M325">
        <v>-210</v>
      </c>
      <c r="N325" t="s">
        <v>25</v>
      </c>
      <c r="O325">
        <v>9.5559999999999992</v>
      </c>
      <c r="P325" s="1">
        <v>0.96</v>
      </c>
      <c r="Q325" t="s">
        <v>31</v>
      </c>
    </row>
    <row r="326" spans="1:17" x14ac:dyDescent="0.2">
      <c r="I326">
        <v>6631102</v>
      </c>
      <c r="J326">
        <v>6630961</v>
      </c>
      <c r="K326">
        <v>6630967</v>
      </c>
      <c r="L326">
        <v>-141</v>
      </c>
      <c r="M326">
        <v>-135</v>
      </c>
      <c r="N326" t="s">
        <v>23</v>
      </c>
      <c r="O326">
        <v>9.5559999999999992</v>
      </c>
      <c r="P326" s="1">
        <v>0.96</v>
      </c>
      <c r="Q326" t="s">
        <v>31</v>
      </c>
    </row>
    <row r="327" spans="1:17" x14ac:dyDescent="0.2">
      <c r="I327">
        <v>6631102</v>
      </c>
      <c r="J327">
        <v>6631056</v>
      </c>
      <c r="K327">
        <v>6631062</v>
      </c>
      <c r="L327">
        <v>-46</v>
      </c>
      <c r="M327">
        <v>-40</v>
      </c>
      <c r="N327" t="s">
        <v>25</v>
      </c>
      <c r="O327">
        <v>7.665</v>
      </c>
      <c r="P327" s="1">
        <v>0.89100000000000001</v>
      </c>
      <c r="Q327" t="s">
        <v>27</v>
      </c>
    </row>
    <row r="328" spans="1:17" x14ac:dyDescent="0.2">
      <c r="A328">
        <v>174101</v>
      </c>
      <c r="B328" t="s">
        <v>138</v>
      </c>
      <c r="D328" t="s">
        <v>23</v>
      </c>
      <c r="E328" t="s">
        <v>119</v>
      </c>
      <c r="F328">
        <v>6674215</v>
      </c>
      <c r="G328">
        <v>6679310</v>
      </c>
      <c r="H328" t="s">
        <v>25</v>
      </c>
      <c r="I328">
        <v>6674215</v>
      </c>
      <c r="J328">
        <v>6673238</v>
      </c>
      <c r="K328">
        <v>6673244</v>
      </c>
      <c r="L328">
        <v>-977</v>
      </c>
      <c r="M328">
        <v>-971</v>
      </c>
      <c r="N328" t="s">
        <v>25</v>
      </c>
      <c r="O328">
        <v>7.532</v>
      </c>
      <c r="P328" s="1">
        <v>0.88600000000000001</v>
      </c>
      <c r="Q328" t="s">
        <v>35</v>
      </c>
    </row>
    <row r="329" spans="1:17" x14ac:dyDescent="0.2">
      <c r="I329">
        <v>6674215</v>
      </c>
      <c r="J329">
        <v>6673396</v>
      </c>
      <c r="K329">
        <v>6673402</v>
      </c>
      <c r="L329">
        <v>-819</v>
      </c>
      <c r="M329">
        <v>-813</v>
      </c>
      <c r="N329" t="s">
        <v>23</v>
      </c>
      <c r="O329">
        <v>8.7729999999999997</v>
      </c>
      <c r="P329" s="1">
        <v>0.93100000000000005</v>
      </c>
      <c r="Q329" t="s">
        <v>41</v>
      </c>
    </row>
    <row r="330" spans="1:17" x14ac:dyDescent="0.2">
      <c r="I330">
        <v>6674215</v>
      </c>
      <c r="J330">
        <v>6674095</v>
      </c>
      <c r="K330">
        <v>6674101</v>
      </c>
      <c r="L330">
        <v>-120</v>
      </c>
      <c r="M330">
        <v>-114</v>
      </c>
      <c r="N330" t="s">
        <v>25</v>
      </c>
      <c r="O330">
        <v>8.7729999999999997</v>
      </c>
      <c r="P330" s="1">
        <v>0.93100000000000005</v>
      </c>
      <c r="Q330" t="s">
        <v>41</v>
      </c>
    </row>
    <row r="331" spans="1:17" x14ac:dyDescent="0.2">
      <c r="A331">
        <v>174106</v>
      </c>
      <c r="B331" t="s">
        <v>139</v>
      </c>
      <c r="D331" t="s">
        <v>23</v>
      </c>
      <c r="E331" t="s">
        <v>119</v>
      </c>
      <c r="F331">
        <v>6710102</v>
      </c>
      <c r="G331">
        <v>6712878</v>
      </c>
      <c r="H331" t="s">
        <v>23</v>
      </c>
      <c r="I331">
        <v>6712178</v>
      </c>
      <c r="J331">
        <v>6712213</v>
      </c>
      <c r="K331">
        <v>6712219</v>
      </c>
      <c r="L331">
        <v>-41</v>
      </c>
      <c r="M331">
        <v>-35</v>
      </c>
      <c r="N331" t="s">
        <v>25</v>
      </c>
      <c r="O331">
        <v>7.5730000000000004</v>
      </c>
      <c r="P331" s="1">
        <v>0.88700000000000001</v>
      </c>
      <c r="Q331" t="s">
        <v>34</v>
      </c>
    </row>
    <row r="332" spans="1:17" x14ac:dyDescent="0.2">
      <c r="I332">
        <v>6712178</v>
      </c>
      <c r="J332">
        <v>6712452</v>
      </c>
      <c r="K332">
        <v>6712458</v>
      </c>
      <c r="L332">
        <v>-280</v>
      </c>
      <c r="M332">
        <v>-274</v>
      </c>
      <c r="N332" t="s">
        <v>23</v>
      </c>
      <c r="O332">
        <v>6.7430000000000003</v>
      </c>
      <c r="P332" s="1">
        <v>0.85699999999999998</v>
      </c>
      <c r="Q332" t="s">
        <v>38</v>
      </c>
    </row>
    <row r="333" spans="1:17" x14ac:dyDescent="0.2">
      <c r="I333">
        <v>6712878</v>
      </c>
      <c r="J333">
        <v>6712991</v>
      </c>
      <c r="K333">
        <v>6712997</v>
      </c>
      <c r="L333">
        <v>-119</v>
      </c>
      <c r="M333">
        <v>-113</v>
      </c>
      <c r="N333" t="s">
        <v>25</v>
      </c>
      <c r="O333">
        <v>7.5730000000000004</v>
      </c>
      <c r="P333" s="1">
        <v>0.88700000000000001</v>
      </c>
      <c r="Q333" t="s">
        <v>34</v>
      </c>
    </row>
    <row r="334" spans="1:17" x14ac:dyDescent="0.2">
      <c r="I334">
        <v>6712878</v>
      </c>
      <c r="J334">
        <v>6713230</v>
      </c>
      <c r="K334">
        <v>6713236</v>
      </c>
      <c r="L334">
        <v>-358</v>
      </c>
      <c r="M334">
        <v>-352</v>
      </c>
      <c r="N334" t="s">
        <v>23</v>
      </c>
      <c r="O334">
        <v>6.7430000000000003</v>
      </c>
      <c r="P334" s="1">
        <v>0.85699999999999998</v>
      </c>
      <c r="Q334" t="s">
        <v>53</v>
      </c>
    </row>
    <row r="335" spans="1:17" x14ac:dyDescent="0.2">
      <c r="I335">
        <v>6712878</v>
      </c>
      <c r="J335">
        <v>6713409</v>
      </c>
      <c r="K335">
        <v>6713415</v>
      </c>
      <c r="L335">
        <v>-537</v>
      </c>
      <c r="M335">
        <v>-531</v>
      </c>
      <c r="N335" t="s">
        <v>23</v>
      </c>
      <c r="O335">
        <v>7.6139999999999999</v>
      </c>
      <c r="P335" s="1">
        <v>0.88900000000000001</v>
      </c>
      <c r="Q335" t="s">
        <v>83</v>
      </c>
    </row>
    <row r="336" spans="1:17" x14ac:dyDescent="0.2">
      <c r="A336">
        <v>174117</v>
      </c>
      <c r="B336" t="s">
        <v>140</v>
      </c>
      <c r="D336" t="s">
        <v>23</v>
      </c>
      <c r="E336" t="s">
        <v>119</v>
      </c>
      <c r="F336">
        <v>6789186</v>
      </c>
      <c r="G336">
        <v>6791720</v>
      </c>
      <c r="H336" t="s">
        <v>25</v>
      </c>
      <c r="I336">
        <v>6789186</v>
      </c>
      <c r="J336">
        <v>6788972</v>
      </c>
      <c r="K336">
        <v>6788978</v>
      </c>
      <c r="L336">
        <v>-214</v>
      </c>
      <c r="M336">
        <v>-208</v>
      </c>
      <c r="N336" t="s">
        <v>23</v>
      </c>
      <c r="O336">
        <v>10.664</v>
      </c>
      <c r="P336" s="1">
        <v>1</v>
      </c>
      <c r="Q336" t="s">
        <v>29</v>
      </c>
    </row>
    <row r="337" spans="1:17" x14ac:dyDescent="0.2">
      <c r="I337">
        <v>6789985</v>
      </c>
      <c r="J337">
        <v>6789728</v>
      </c>
      <c r="K337">
        <v>6789734</v>
      </c>
      <c r="L337">
        <v>-257</v>
      </c>
      <c r="M337">
        <v>-251</v>
      </c>
      <c r="N337" t="s">
        <v>23</v>
      </c>
      <c r="O337">
        <v>7.665</v>
      </c>
      <c r="P337" s="1">
        <v>0.89100000000000001</v>
      </c>
      <c r="Q337" t="s">
        <v>27</v>
      </c>
    </row>
    <row r="338" spans="1:17" x14ac:dyDescent="0.2">
      <c r="A338">
        <v>174126</v>
      </c>
      <c r="B338" t="s">
        <v>141</v>
      </c>
      <c r="D338" t="s">
        <v>23</v>
      </c>
      <c r="E338" t="s">
        <v>119</v>
      </c>
      <c r="F338">
        <v>6880650</v>
      </c>
      <c r="G338">
        <v>6883691</v>
      </c>
      <c r="H338" t="s">
        <v>23</v>
      </c>
      <c r="I338">
        <v>6883691</v>
      </c>
      <c r="J338">
        <v>6883230</v>
      </c>
      <c r="K338">
        <v>6883236</v>
      </c>
      <c r="L338">
        <v>456</v>
      </c>
      <c r="M338">
        <v>462</v>
      </c>
      <c r="N338" t="s">
        <v>25</v>
      </c>
      <c r="O338">
        <v>7.665</v>
      </c>
      <c r="P338" s="1">
        <v>0.89100000000000001</v>
      </c>
      <c r="Q338" t="s">
        <v>27</v>
      </c>
    </row>
    <row r="339" spans="1:17" x14ac:dyDescent="0.2">
      <c r="I339">
        <v>6883691</v>
      </c>
      <c r="J339">
        <v>6883390</v>
      </c>
      <c r="K339">
        <v>6883396</v>
      </c>
      <c r="L339">
        <v>296</v>
      </c>
      <c r="M339">
        <v>302</v>
      </c>
      <c r="N339" t="s">
        <v>23</v>
      </c>
      <c r="O339">
        <v>8.68</v>
      </c>
      <c r="P339" s="1">
        <v>0.92800000000000005</v>
      </c>
      <c r="Q339" t="s">
        <v>37</v>
      </c>
    </row>
    <row r="340" spans="1:17" x14ac:dyDescent="0.2">
      <c r="I340">
        <v>6883691</v>
      </c>
      <c r="J340">
        <v>6883809</v>
      </c>
      <c r="K340">
        <v>6883815</v>
      </c>
      <c r="L340">
        <v>-124</v>
      </c>
      <c r="M340">
        <v>-118</v>
      </c>
      <c r="N340" t="s">
        <v>23</v>
      </c>
      <c r="O340">
        <v>8.1850000000000005</v>
      </c>
      <c r="P340" s="1">
        <v>0.91</v>
      </c>
      <c r="Q340" t="s">
        <v>48</v>
      </c>
    </row>
    <row r="341" spans="1:17" x14ac:dyDescent="0.2">
      <c r="I341">
        <v>6883691</v>
      </c>
      <c r="J341">
        <v>6884029</v>
      </c>
      <c r="K341">
        <v>6884035</v>
      </c>
      <c r="L341">
        <v>-344</v>
      </c>
      <c r="M341">
        <v>-338</v>
      </c>
      <c r="N341" t="s">
        <v>23</v>
      </c>
      <c r="O341">
        <v>6.6559999999999997</v>
      </c>
      <c r="P341" s="1">
        <v>0.85399999999999998</v>
      </c>
      <c r="Q341" t="s">
        <v>32</v>
      </c>
    </row>
    <row r="342" spans="1:17" x14ac:dyDescent="0.2">
      <c r="A342">
        <v>174133</v>
      </c>
      <c r="B342" t="s">
        <v>142</v>
      </c>
      <c r="D342" t="s">
        <v>23</v>
      </c>
      <c r="E342" t="s">
        <v>119</v>
      </c>
      <c r="F342">
        <v>6919668</v>
      </c>
      <c r="G342">
        <v>6923594</v>
      </c>
      <c r="H342" t="s">
        <v>25</v>
      </c>
      <c r="I342">
        <v>6919668</v>
      </c>
      <c r="J342">
        <v>6918952</v>
      </c>
      <c r="K342">
        <v>6918958</v>
      </c>
      <c r="L342">
        <v>-716</v>
      </c>
      <c r="M342">
        <v>-710</v>
      </c>
      <c r="N342" t="s">
        <v>25</v>
      </c>
      <c r="O342">
        <v>7.7939999999999996</v>
      </c>
      <c r="P342" s="1">
        <v>0.89500000000000002</v>
      </c>
      <c r="Q342" t="s">
        <v>43</v>
      </c>
    </row>
    <row r="343" spans="1:17" x14ac:dyDescent="0.2">
      <c r="I343">
        <v>6919668</v>
      </c>
      <c r="J343">
        <v>6918973</v>
      </c>
      <c r="K343">
        <v>6918979</v>
      </c>
      <c r="L343">
        <v>-695</v>
      </c>
      <c r="M343">
        <v>-689</v>
      </c>
      <c r="N343" t="s">
        <v>23</v>
      </c>
      <c r="O343">
        <v>8.68</v>
      </c>
      <c r="P343" s="1">
        <v>0.92800000000000005</v>
      </c>
      <c r="Q343" t="s">
        <v>37</v>
      </c>
    </row>
    <row r="344" spans="1:17" x14ac:dyDescent="0.2">
      <c r="I344">
        <v>6919668</v>
      </c>
      <c r="J344">
        <v>6919248</v>
      </c>
      <c r="K344">
        <v>6919254</v>
      </c>
      <c r="L344">
        <v>-420</v>
      </c>
      <c r="M344">
        <v>-414</v>
      </c>
      <c r="N344" t="s">
        <v>25</v>
      </c>
      <c r="O344">
        <v>7.665</v>
      </c>
      <c r="P344" s="1">
        <v>0.89100000000000001</v>
      </c>
      <c r="Q344" t="s">
        <v>27</v>
      </c>
    </row>
    <row r="345" spans="1:17" x14ac:dyDescent="0.2">
      <c r="A345">
        <v>174155</v>
      </c>
      <c r="B345" t="s">
        <v>143</v>
      </c>
      <c r="D345" t="s">
        <v>23</v>
      </c>
      <c r="E345" t="s">
        <v>119</v>
      </c>
      <c r="F345">
        <v>7056112</v>
      </c>
      <c r="G345">
        <v>7057953</v>
      </c>
      <c r="H345" t="s">
        <v>23</v>
      </c>
      <c r="I345">
        <v>7057953</v>
      </c>
      <c r="J345">
        <v>7058214</v>
      </c>
      <c r="K345">
        <v>7058220</v>
      </c>
      <c r="L345">
        <v>-267</v>
      </c>
      <c r="M345">
        <v>-261</v>
      </c>
      <c r="N345" t="s">
        <v>25</v>
      </c>
      <c r="O345">
        <v>7.5730000000000004</v>
      </c>
      <c r="P345" s="1">
        <v>0.88700000000000001</v>
      </c>
      <c r="Q345" t="s">
        <v>34</v>
      </c>
    </row>
    <row r="346" spans="1:17" x14ac:dyDescent="0.2">
      <c r="A346">
        <v>174188</v>
      </c>
      <c r="B346" t="s">
        <v>144</v>
      </c>
      <c r="D346" t="s">
        <v>23</v>
      </c>
      <c r="E346" t="s">
        <v>119</v>
      </c>
      <c r="F346">
        <v>7228724</v>
      </c>
      <c r="G346">
        <v>7230549</v>
      </c>
      <c r="H346" t="s">
        <v>25</v>
      </c>
      <c r="I346">
        <v>7228724</v>
      </c>
      <c r="J346">
        <v>7227774</v>
      </c>
      <c r="K346">
        <v>7227780</v>
      </c>
      <c r="L346">
        <v>-950</v>
      </c>
      <c r="M346">
        <v>-944</v>
      </c>
      <c r="N346" t="s">
        <v>25</v>
      </c>
      <c r="O346">
        <v>7.5730000000000004</v>
      </c>
      <c r="P346" s="1">
        <v>0.88700000000000001</v>
      </c>
      <c r="Q346" t="s">
        <v>50</v>
      </c>
    </row>
    <row r="347" spans="1:17" x14ac:dyDescent="0.2">
      <c r="I347">
        <v>7228724</v>
      </c>
      <c r="J347">
        <v>7228139</v>
      </c>
      <c r="K347">
        <v>7228145</v>
      </c>
      <c r="L347">
        <v>-585</v>
      </c>
      <c r="M347">
        <v>-579</v>
      </c>
      <c r="N347" t="s">
        <v>25</v>
      </c>
      <c r="O347">
        <v>10.664</v>
      </c>
      <c r="P347" s="1">
        <v>1</v>
      </c>
      <c r="Q347" t="s">
        <v>29</v>
      </c>
    </row>
    <row r="348" spans="1:17" x14ac:dyDescent="0.2">
      <c r="I348">
        <v>7228724</v>
      </c>
      <c r="J348">
        <v>7228330</v>
      </c>
      <c r="K348">
        <v>7228336</v>
      </c>
      <c r="L348">
        <v>-394</v>
      </c>
      <c r="M348">
        <v>-388</v>
      </c>
      <c r="N348" t="s">
        <v>23</v>
      </c>
      <c r="O348">
        <v>8.1370000000000005</v>
      </c>
      <c r="P348" s="1">
        <v>0.90800000000000003</v>
      </c>
      <c r="Q348" t="s">
        <v>145</v>
      </c>
    </row>
    <row r="349" spans="1:17" x14ac:dyDescent="0.2">
      <c r="I349">
        <v>7228724</v>
      </c>
      <c r="J349">
        <v>7228567</v>
      </c>
      <c r="K349">
        <v>7228573</v>
      </c>
      <c r="L349">
        <v>-157</v>
      </c>
      <c r="M349">
        <v>-151</v>
      </c>
      <c r="N349" t="s">
        <v>25</v>
      </c>
      <c r="O349">
        <v>10.664</v>
      </c>
      <c r="P349" s="1">
        <v>1</v>
      </c>
      <c r="Q349" t="s">
        <v>29</v>
      </c>
    </row>
    <row r="350" spans="1:17" x14ac:dyDescent="0.2">
      <c r="I350">
        <v>7229707</v>
      </c>
      <c r="J350">
        <v>7229431</v>
      </c>
      <c r="K350">
        <v>7229437</v>
      </c>
      <c r="L350">
        <v>-276</v>
      </c>
      <c r="M350">
        <v>-270</v>
      </c>
      <c r="N350" t="s">
        <v>25</v>
      </c>
      <c r="O350">
        <v>7.665</v>
      </c>
      <c r="P350" s="1">
        <v>0.89100000000000001</v>
      </c>
      <c r="Q350" t="s">
        <v>27</v>
      </c>
    </row>
    <row r="351" spans="1:17" x14ac:dyDescent="0.2">
      <c r="I351">
        <v>7229707</v>
      </c>
      <c r="J351">
        <v>7229520</v>
      </c>
      <c r="K351">
        <v>7229526</v>
      </c>
      <c r="L351">
        <v>-187</v>
      </c>
      <c r="M351">
        <v>-181</v>
      </c>
      <c r="N351" t="s">
        <v>25</v>
      </c>
      <c r="O351">
        <v>7.532</v>
      </c>
      <c r="P351" s="1">
        <v>0.88600000000000001</v>
      </c>
      <c r="Q351" t="s">
        <v>35</v>
      </c>
    </row>
    <row r="352" spans="1:17" x14ac:dyDescent="0.2">
      <c r="A352">
        <v>174306</v>
      </c>
      <c r="B352" t="s">
        <v>146</v>
      </c>
      <c r="D352" t="s">
        <v>23</v>
      </c>
      <c r="E352" t="s">
        <v>119</v>
      </c>
      <c r="F352">
        <v>8117126</v>
      </c>
      <c r="G352">
        <v>8122834</v>
      </c>
      <c r="H352" t="s">
        <v>25</v>
      </c>
      <c r="I352">
        <v>8117126</v>
      </c>
      <c r="J352">
        <v>8116145</v>
      </c>
      <c r="K352">
        <v>8116151</v>
      </c>
      <c r="L352">
        <v>-981</v>
      </c>
      <c r="M352">
        <v>-975</v>
      </c>
      <c r="N352" t="s">
        <v>25</v>
      </c>
      <c r="O352">
        <v>6.7430000000000003</v>
      </c>
      <c r="P352" s="1">
        <v>0.85699999999999998</v>
      </c>
      <c r="Q352" t="s">
        <v>62</v>
      </c>
    </row>
    <row r="353" spans="1:17" x14ac:dyDescent="0.2">
      <c r="I353">
        <v>8117126</v>
      </c>
      <c r="J353">
        <v>8116330</v>
      </c>
      <c r="K353">
        <v>8116336</v>
      </c>
      <c r="L353">
        <v>-796</v>
      </c>
      <c r="M353">
        <v>-790</v>
      </c>
      <c r="N353" t="s">
        <v>25</v>
      </c>
      <c r="O353">
        <v>9.5559999999999992</v>
      </c>
      <c r="P353" s="1">
        <v>0.96</v>
      </c>
      <c r="Q353" t="s">
        <v>31</v>
      </c>
    </row>
    <row r="354" spans="1:17" x14ac:dyDescent="0.2">
      <c r="I354">
        <v>8117126</v>
      </c>
      <c r="J354">
        <v>8116366</v>
      </c>
      <c r="K354">
        <v>8116372</v>
      </c>
      <c r="L354">
        <v>-760</v>
      </c>
      <c r="M354">
        <v>-754</v>
      </c>
      <c r="N354" t="s">
        <v>23</v>
      </c>
      <c r="O354">
        <v>7.5730000000000004</v>
      </c>
      <c r="P354" s="1">
        <v>0.88700000000000001</v>
      </c>
      <c r="Q354" t="s">
        <v>34</v>
      </c>
    </row>
    <row r="355" spans="1:17" x14ac:dyDescent="0.2">
      <c r="I355">
        <v>8117126</v>
      </c>
      <c r="J355">
        <v>8116766</v>
      </c>
      <c r="K355">
        <v>8116772</v>
      </c>
      <c r="L355">
        <v>-360</v>
      </c>
      <c r="M355">
        <v>-354</v>
      </c>
      <c r="N355" t="s">
        <v>23</v>
      </c>
      <c r="O355">
        <v>6.6870000000000003</v>
      </c>
      <c r="P355" s="1">
        <v>0.85499999999999998</v>
      </c>
      <c r="Q355" t="s">
        <v>54</v>
      </c>
    </row>
    <row r="356" spans="1:17" x14ac:dyDescent="0.2">
      <c r="I356">
        <v>8117126</v>
      </c>
      <c r="J356">
        <v>8116875</v>
      </c>
      <c r="K356">
        <v>8116881</v>
      </c>
      <c r="L356">
        <v>-251</v>
      </c>
      <c r="M356">
        <v>-245</v>
      </c>
      <c r="N356" t="s">
        <v>23</v>
      </c>
      <c r="O356">
        <v>8.68</v>
      </c>
      <c r="P356" s="1">
        <v>0.92800000000000005</v>
      </c>
      <c r="Q356" t="s">
        <v>37</v>
      </c>
    </row>
    <row r="357" spans="1:17" x14ac:dyDescent="0.2">
      <c r="I357">
        <v>8117126</v>
      </c>
      <c r="J357">
        <v>8116890</v>
      </c>
      <c r="K357">
        <v>8116896</v>
      </c>
      <c r="L357">
        <v>-236</v>
      </c>
      <c r="M357">
        <v>-230</v>
      </c>
      <c r="N357" t="s">
        <v>25</v>
      </c>
      <c r="O357">
        <v>6.6959999999999997</v>
      </c>
      <c r="P357" s="1">
        <v>0.85499999999999998</v>
      </c>
      <c r="Q357" t="s">
        <v>45</v>
      </c>
    </row>
    <row r="358" spans="1:17" x14ac:dyDescent="0.2">
      <c r="I358">
        <v>8118362</v>
      </c>
      <c r="J358">
        <v>8118106</v>
      </c>
      <c r="K358">
        <v>8118112</v>
      </c>
      <c r="L358">
        <v>-256</v>
      </c>
      <c r="M358">
        <v>-250</v>
      </c>
      <c r="N358" t="s">
        <v>25</v>
      </c>
      <c r="O358">
        <v>6.7889999999999997</v>
      </c>
      <c r="P358" s="1">
        <v>0.85899999999999999</v>
      </c>
      <c r="Q358" t="s">
        <v>33</v>
      </c>
    </row>
    <row r="359" spans="1:17" x14ac:dyDescent="0.2">
      <c r="I359">
        <v>8118362</v>
      </c>
      <c r="J359">
        <v>8118288</v>
      </c>
      <c r="K359">
        <v>8118294</v>
      </c>
      <c r="L359">
        <v>-74</v>
      </c>
      <c r="M359">
        <v>-68</v>
      </c>
      <c r="N359" t="s">
        <v>25</v>
      </c>
      <c r="O359">
        <v>6.7430000000000003</v>
      </c>
      <c r="P359" s="1">
        <v>0.85699999999999998</v>
      </c>
      <c r="Q359" t="s">
        <v>39</v>
      </c>
    </row>
    <row r="360" spans="1:17" x14ac:dyDescent="0.2">
      <c r="I360">
        <v>8118362</v>
      </c>
      <c r="J360">
        <v>8118353</v>
      </c>
      <c r="K360">
        <v>8118359</v>
      </c>
      <c r="L360">
        <v>-9</v>
      </c>
      <c r="M360">
        <v>-3</v>
      </c>
      <c r="N360" t="s">
        <v>25</v>
      </c>
      <c r="O360">
        <v>6.7430000000000003</v>
      </c>
      <c r="P360" s="1">
        <v>0.85699999999999998</v>
      </c>
      <c r="Q360" t="s">
        <v>39</v>
      </c>
    </row>
    <row r="361" spans="1:17" x14ac:dyDescent="0.2">
      <c r="I361">
        <v>8118362</v>
      </c>
      <c r="J361">
        <v>8118684</v>
      </c>
      <c r="K361">
        <v>8118690</v>
      </c>
      <c r="L361">
        <v>323</v>
      </c>
      <c r="M361">
        <v>329</v>
      </c>
      <c r="N361" t="s">
        <v>25</v>
      </c>
      <c r="O361">
        <v>8.7729999999999997</v>
      </c>
      <c r="P361" s="1">
        <v>0.93100000000000005</v>
      </c>
      <c r="Q361" t="s">
        <v>41</v>
      </c>
    </row>
    <row r="362" spans="1:17" x14ac:dyDescent="0.2">
      <c r="A362">
        <v>174326</v>
      </c>
      <c r="B362" t="s">
        <v>147</v>
      </c>
      <c r="D362" t="s">
        <v>23</v>
      </c>
      <c r="E362" t="s">
        <v>119</v>
      </c>
      <c r="F362">
        <v>8264593</v>
      </c>
      <c r="G362">
        <v>8267285</v>
      </c>
      <c r="H362" t="s">
        <v>25</v>
      </c>
      <c r="I362">
        <v>8264593</v>
      </c>
      <c r="J362">
        <v>8263621</v>
      </c>
      <c r="K362">
        <v>8263627</v>
      </c>
      <c r="L362">
        <v>-972</v>
      </c>
      <c r="M362">
        <v>-966</v>
      </c>
      <c r="N362" t="s">
        <v>23</v>
      </c>
      <c r="O362">
        <v>8.68</v>
      </c>
      <c r="P362" s="1">
        <v>0.92800000000000005</v>
      </c>
      <c r="Q362" t="s">
        <v>37</v>
      </c>
    </row>
    <row r="363" spans="1:17" x14ac:dyDescent="0.2">
      <c r="I363">
        <v>8265123</v>
      </c>
      <c r="J363">
        <v>8265362</v>
      </c>
      <c r="K363">
        <v>8265368</v>
      </c>
      <c r="L363">
        <v>240</v>
      </c>
      <c r="M363">
        <v>246</v>
      </c>
      <c r="N363" t="s">
        <v>23</v>
      </c>
      <c r="O363">
        <v>8.1850000000000005</v>
      </c>
      <c r="P363" s="1">
        <v>0.91</v>
      </c>
      <c r="Q363" t="s">
        <v>48</v>
      </c>
    </row>
    <row r="364" spans="1:17" x14ac:dyDescent="0.2">
      <c r="A364">
        <v>174357</v>
      </c>
      <c r="B364" t="s">
        <v>148</v>
      </c>
      <c r="D364" t="s">
        <v>149</v>
      </c>
      <c r="E364" t="s">
        <v>119</v>
      </c>
      <c r="F364">
        <v>8477941</v>
      </c>
      <c r="G364">
        <v>8483803</v>
      </c>
      <c r="H364" t="s">
        <v>23</v>
      </c>
      <c r="I364">
        <v>8483233</v>
      </c>
      <c r="J364">
        <v>8482815</v>
      </c>
      <c r="K364">
        <v>8482821</v>
      </c>
      <c r="L364">
        <v>413</v>
      </c>
      <c r="M364">
        <v>419</v>
      </c>
      <c r="N364" t="s">
        <v>25</v>
      </c>
      <c r="O364">
        <v>6.6959999999999997</v>
      </c>
      <c r="P364" s="1">
        <v>0.85499999999999998</v>
      </c>
      <c r="Q364" t="s">
        <v>45</v>
      </c>
    </row>
    <row r="365" spans="1:17" x14ac:dyDescent="0.2">
      <c r="I365">
        <v>8483803</v>
      </c>
      <c r="J365">
        <v>8483891</v>
      </c>
      <c r="K365">
        <v>8483897</v>
      </c>
      <c r="L365">
        <v>-94</v>
      </c>
      <c r="M365">
        <v>-88</v>
      </c>
      <c r="N365" t="s">
        <v>23</v>
      </c>
      <c r="O365">
        <v>6.7430000000000003</v>
      </c>
      <c r="P365" s="1">
        <v>0.85699999999999998</v>
      </c>
      <c r="Q365" t="s">
        <v>62</v>
      </c>
    </row>
    <row r="366" spans="1:17" x14ac:dyDescent="0.2">
      <c r="A366">
        <v>174360</v>
      </c>
      <c r="B366" t="s">
        <v>150</v>
      </c>
      <c r="D366" t="s">
        <v>151</v>
      </c>
      <c r="E366" t="s">
        <v>119</v>
      </c>
      <c r="F366">
        <v>8514985</v>
      </c>
      <c r="G366">
        <v>8520627</v>
      </c>
      <c r="H366" t="s">
        <v>25</v>
      </c>
      <c r="I366">
        <v>8514985</v>
      </c>
      <c r="J366">
        <v>8514697</v>
      </c>
      <c r="K366">
        <v>8514703</v>
      </c>
      <c r="L366">
        <v>-288</v>
      </c>
      <c r="M366">
        <v>-282</v>
      </c>
      <c r="N366" t="s">
        <v>25</v>
      </c>
      <c r="O366">
        <v>7.665</v>
      </c>
      <c r="P366" s="1">
        <v>0.89100000000000001</v>
      </c>
      <c r="Q366" t="s">
        <v>27</v>
      </c>
    </row>
    <row r="367" spans="1:17" x14ac:dyDescent="0.2">
      <c r="I367">
        <v>8514985</v>
      </c>
      <c r="J367">
        <v>8514777</v>
      </c>
      <c r="K367">
        <v>8514783</v>
      </c>
      <c r="L367">
        <v>-208</v>
      </c>
      <c r="M367">
        <v>-202</v>
      </c>
      <c r="N367" t="s">
        <v>23</v>
      </c>
      <c r="O367">
        <v>8.7729999999999997</v>
      </c>
      <c r="P367" s="1">
        <v>0.93100000000000005</v>
      </c>
      <c r="Q367" t="s">
        <v>41</v>
      </c>
    </row>
    <row r="368" spans="1:17" x14ac:dyDescent="0.2">
      <c r="A368">
        <v>174369</v>
      </c>
      <c r="B368" t="s">
        <v>152</v>
      </c>
      <c r="D368" t="s">
        <v>23</v>
      </c>
      <c r="E368" t="s">
        <v>119</v>
      </c>
      <c r="F368">
        <v>8566483</v>
      </c>
      <c r="G368">
        <v>8566788</v>
      </c>
      <c r="H368" t="s">
        <v>23</v>
      </c>
      <c r="I368">
        <v>8566788</v>
      </c>
      <c r="J368">
        <v>8567075</v>
      </c>
      <c r="K368">
        <v>8567081</v>
      </c>
      <c r="L368">
        <v>-293</v>
      </c>
      <c r="M368">
        <v>-287</v>
      </c>
      <c r="N368" t="s">
        <v>23</v>
      </c>
      <c r="O368">
        <v>8.7729999999999997</v>
      </c>
      <c r="P368" s="1">
        <v>0.93100000000000005</v>
      </c>
      <c r="Q368" t="s">
        <v>41</v>
      </c>
    </row>
    <row r="369" spans="1:17" x14ac:dyDescent="0.2">
      <c r="I369">
        <v>8566788</v>
      </c>
      <c r="J369">
        <v>8567101</v>
      </c>
      <c r="K369">
        <v>8567107</v>
      </c>
      <c r="L369">
        <v>-319</v>
      </c>
      <c r="M369">
        <v>-313</v>
      </c>
      <c r="N369" t="s">
        <v>25</v>
      </c>
      <c r="O369">
        <v>6.6559999999999997</v>
      </c>
      <c r="P369" s="1">
        <v>0.85399999999999998</v>
      </c>
      <c r="Q369" t="s">
        <v>32</v>
      </c>
    </row>
    <row r="370" spans="1:17" x14ac:dyDescent="0.2">
      <c r="A370">
        <v>174393</v>
      </c>
      <c r="B370" t="s">
        <v>153</v>
      </c>
      <c r="D370" t="s">
        <v>23</v>
      </c>
      <c r="E370" t="s">
        <v>119</v>
      </c>
      <c r="F370">
        <v>8706999</v>
      </c>
      <c r="G370">
        <v>8708786</v>
      </c>
      <c r="H370" t="s">
        <v>25</v>
      </c>
      <c r="I370">
        <v>8706999</v>
      </c>
      <c r="J370">
        <v>8706060</v>
      </c>
      <c r="K370">
        <v>8706066</v>
      </c>
      <c r="L370">
        <v>-939</v>
      </c>
      <c r="M370">
        <v>-933</v>
      </c>
      <c r="N370" t="s">
        <v>25</v>
      </c>
      <c r="O370">
        <v>7.532</v>
      </c>
      <c r="P370" s="1">
        <v>0.88600000000000001</v>
      </c>
      <c r="Q370" t="s">
        <v>35</v>
      </c>
    </row>
    <row r="371" spans="1:17" x14ac:dyDescent="0.2">
      <c r="I371">
        <v>8706999</v>
      </c>
      <c r="J371">
        <v>8706441</v>
      </c>
      <c r="K371">
        <v>8706447</v>
      </c>
      <c r="L371">
        <v>-558</v>
      </c>
      <c r="M371">
        <v>-552</v>
      </c>
      <c r="N371" t="s">
        <v>25</v>
      </c>
      <c r="O371">
        <v>7.665</v>
      </c>
      <c r="P371" s="1">
        <v>0.89100000000000001</v>
      </c>
      <c r="Q371" t="s">
        <v>27</v>
      </c>
    </row>
    <row r="372" spans="1:17" x14ac:dyDescent="0.2">
      <c r="I372">
        <v>8706999</v>
      </c>
      <c r="J372">
        <v>8706484</v>
      </c>
      <c r="K372">
        <v>8706490</v>
      </c>
      <c r="L372">
        <v>-515</v>
      </c>
      <c r="M372">
        <v>-509</v>
      </c>
      <c r="N372" t="s">
        <v>23</v>
      </c>
      <c r="O372">
        <v>7.0780000000000003</v>
      </c>
      <c r="P372" s="1">
        <v>0.86899999999999999</v>
      </c>
      <c r="Q372" t="s">
        <v>49</v>
      </c>
    </row>
    <row r="373" spans="1:17" x14ac:dyDescent="0.2">
      <c r="I373">
        <v>8706999</v>
      </c>
      <c r="J373">
        <v>8706597</v>
      </c>
      <c r="K373">
        <v>8706603</v>
      </c>
      <c r="L373">
        <v>-402</v>
      </c>
      <c r="M373">
        <v>-396</v>
      </c>
      <c r="N373" t="s">
        <v>25</v>
      </c>
      <c r="O373">
        <v>6.6959999999999997</v>
      </c>
      <c r="P373" s="1">
        <v>0.85499999999999998</v>
      </c>
      <c r="Q373" t="s">
        <v>45</v>
      </c>
    </row>
    <row r="374" spans="1:17" x14ac:dyDescent="0.2">
      <c r="I374">
        <v>8706999</v>
      </c>
      <c r="J374">
        <v>8707345</v>
      </c>
      <c r="K374">
        <v>8707351</v>
      </c>
      <c r="L374">
        <v>347</v>
      </c>
      <c r="M374">
        <v>353</v>
      </c>
      <c r="N374" t="s">
        <v>25</v>
      </c>
      <c r="O374">
        <v>6.6559999999999997</v>
      </c>
      <c r="P374" s="1">
        <v>0.85399999999999998</v>
      </c>
      <c r="Q374" t="s">
        <v>74</v>
      </c>
    </row>
    <row r="375" spans="1:17" x14ac:dyDescent="0.2">
      <c r="A375">
        <v>174430</v>
      </c>
      <c r="B375" t="s">
        <v>154</v>
      </c>
      <c r="D375" t="s">
        <v>23</v>
      </c>
      <c r="E375" t="s">
        <v>119</v>
      </c>
      <c r="F375">
        <v>8966841</v>
      </c>
      <c r="G375">
        <v>8969393</v>
      </c>
      <c r="H375" t="s">
        <v>23</v>
      </c>
      <c r="I375">
        <v>8969393</v>
      </c>
      <c r="J375">
        <v>8969408</v>
      </c>
      <c r="K375">
        <v>8969414</v>
      </c>
      <c r="L375">
        <v>-21</v>
      </c>
      <c r="M375">
        <v>-15</v>
      </c>
      <c r="N375" t="s">
        <v>23</v>
      </c>
      <c r="O375">
        <v>6.7889999999999997</v>
      </c>
      <c r="P375" s="1">
        <v>0.85899999999999999</v>
      </c>
      <c r="Q375" t="s">
        <v>33</v>
      </c>
    </row>
    <row r="376" spans="1:17" x14ac:dyDescent="0.2">
      <c r="I376">
        <v>8969393</v>
      </c>
      <c r="J376">
        <v>8969612</v>
      </c>
      <c r="K376">
        <v>8969618</v>
      </c>
      <c r="L376">
        <v>-225</v>
      </c>
      <c r="M376">
        <v>-219</v>
      </c>
      <c r="N376" t="s">
        <v>23</v>
      </c>
      <c r="O376">
        <v>7.5730000000000004</v>
      </c>
      <c r="P376" s="1">
        <v>0.88700000000000001</v>
      </c>
      <c r="Q376" t="s">
        <v>50</v>
      </c>
    </row>
    <row r="377" spans="1:17" x14ac:dyDescent="0.2">
      <c r="I377">
        <v>8969393</v>
      </c>
      <c r="J377">
        <v>8969800</v>
      </c>
      <c r="K377">
        <v>8969806</v>
      </c>
      <c r="L377">
        <v>-413</v>
      </c>
      <c r="M377">
        <v>-407</v>
      </c>
      <c r="N377" t="s">
        <v>25</v>
      </c>
      <c r="O377">
        <v>7.665</v>
      </c>
      <c r="P377" s="1">
        <v>0.89100000000000001</v>
      </c>
      <c r="Q377" t="s">
        <v>27</v>
      </c>
    </row>
    <row r="378" spans="1:17" x14ac:dyDescent="0.2">
      <c r="I378">
        <v>8969393</v>
      </c>
      <c r="J378">
        <v>8969871</v>
      </c>
      <c r="K378">
        <v>8969877</v>
      </c>
      <c r="L378">
        <v>-484</v>
      </c>
      <c r="M378">
        <v>-478</v>
      </c>
      <c r="N378" t="s">
        <v>25</v>
      </c>
      <c r="O378">
        <v>7.6139999999999999</v>
      </c>
      <c r="P378" s="1">
        <v>0.88900000000000001</v>
      </c>
      <c r="Q378" t="s">
        <v>46</v>
      </c>
    </row>
    <row r="379" spans="1:17" x14ac:dyDescent="0.2">
      <c r="A379">
        <v>174452</v>
      </c>
      <c r="B379" t="s">
        <v>155</v>
      </c>
      <c r="D379" t="s">
        <v>156</v>
      </c>
      <c r="E379" t="s">
        <v>119</v>
      </c>
      <c r="F379">
        <v>9113138</v>
      </c>
      <c r="G379">
        <v>9134458</v>
      </c>
      <c r="H379" t="s">
        <v>25</v>
      </c>
      <c r="I379">
        <v>9113138</v>
      </c>
      <c r="J379">
        <v>9112768</v>
      </c>
      <c r="K379">
        <v>9112774</v>
      </c>
      <c r="L379">
        <v>-370</v>
      </c>
      <c r="M379">
        <v>-364</v>
      </c>
      <c r="N379" t="s">
        <v>25</v>
      </c>
      <c r="O379">
        <v>6.6870000000000003</v>
      </c>
      <c r="P379" s="1">
        <v>0.85499999999999998</v>
      </c>
      <c r="Q379" t="s">
        <v>54</v>
      </c>
    </row>
    <row r="380" spans="1:17" x14ac:dyDescent="0.2">
      <c r="I380">
        <v>9113138</v>
      </c>
      <c r="J380">
        <v>9112782</v>
      </c>
      <c r="K380">
        <v>9112788</v>
      </c>
      <c r="L380">
        <v>-356</v>
      </c>
      <c r="M380">
        <v>-350</v>
      </c>
      <c r="N380" t="s">
        <v>25</v>
      </c>
      <c r="O380">
        <v>8.7729999999999997</v>
      </c>
      <c r="P380" s="1">
        <v>0.93100000000000005</v>
      </c>
      <c r="Q380" t="s">
        <v>41</v>
      </c>
    </row>
    <row r="381" spans="1:17" x14ac:dyDescent="0.2">
      <c r="I381">
        <v>9113138</v>
      </c>
      <c r="J381">
        <v>9113080</v>
      </c>
      <c r="K381">
        <v>9113086</v>
      </c>
      <c r="L381">
        <v>-58</v>
      </c>
      <c r="M381">
        <v>-52</v>
      </c>
      <c r="N381" t="s">
        <v>25</v>
      </c>
      <c r="O381">
        <v>10.664</v>
      </c>
      <c r="P381" s="1">
        <v>1</v>
      </c>
      <c r="Q381" t="s">
        <v>29</v>
      </c>
    </row>
    <row r="382" spans="1:17" x14ac:dyDescent="0.2">
      <c r="I382">
        <v>9116545</v>
      </c>
      <c r="J382">
        <v>9116468</v>
      </c>
      <c r="K382">
        <v>9116474</v>
      </c>
      <c r="L382">
        <v>-77</v>
      </c>
      <c r="M382">
        <v>-71</v>
      </c>
      <c r="N382" t="s">
        <v>23</v>
      </c>
      <c r="O382">
        <v>10.664</v>
      </c>
      <c r="P382" s="1">
        <v>1</v>
      </c>
      <c r="Q382" t="s">
        <v>29</v>
      </c>
    </row>
    <row r="383" spans="1:17" x14ac:dyDescent="0.2">
      <c r="I383">
        <v>9116545</v>
      </c>
      <c r="J383">
        <v>9116960</v>
      </c>
      <c r="K383">
        <v>9116966</v>
      </c>
      <c r="L383">
        <v>416</v>
      </c>
      <c r="M383">
        <v>422</v>
      </c>
      <c r="N383" t="s">
        <v>25</v>
      </c>
      <c r="O383">
        <v>8.68</v>
      </c>
      <c r="P383" s="1">
        <v>0.92800000000000005</v>
      </c>
      <c r="Q383" t="s">
        <v>37</v>
      </c>
    </row>
    <row r="384" spans="1:17" x14ac:dyDescent="0.2">
      <c r="I384">
        <v>9127265</v>
      </c>
      <c r="J384">
        <v>9126437</v>
      </c>
      <c r="K384">
        <v>9126443</v>
      </c>
      <c r="L384">
        <v>-828</v>
      </c>
      <c r="M384">
        <v>-822</v>
      </c>
      <c r="N384" t="s">
        <v>23</v>
      </c>
      <c r="O384">
        <v>6.7430000000000003</v>
      </c>
      <c r="P384" s="1">
        <v>0.85699999999999998</v>
      </c>
      <c r="Q384" t="s">
        <v>62</v>
      </c>
    </row>
    <row r="385" spans="1:17" x14ac:dyDescent="0.2">
      <c r="I385">
        <v>9127265</v>
      </c>
      <c r="J385">
        <v>9126945</v>
      </c>
      <c r="K385">
        <v>9126951</v>
      </c>
      <c r="L385">
        <v>-320</v>
      </c>
      <c r="M385">
        <v>-314</v>
      </c>
      <c r="N385" t="s">
        <v>25</v>
      </c>
      <c r="O385">
        <v>8.7729999999999997</v>
      </c>
      <c r="P385" s="1">
        <v>0.93100000000000005</v>
      </c>
      <c r="Q385" t="s">
        <v>41</v>
      </c>
    </row>
    <row r="386" spans="1:17" x14ac:dyDescent="0.2">
      <c r="I386">
        <v>9127265</v>
      </c>
      <c r="J386">
        <v>9127033</v>
      </c>
      <c r="K386">
        <v>9127039</v>
      </c>
      <c r="L386">
        <v>-232</v>
      </c>
      <c r="M386">
        <v>-226</v>
      </c>
      <c r="N386" t="s">
        <v>25</v>
      </c>
      <c r="O386">
        <v>10.664</v>
      </c>
      <c r="P386" s="1">
        <v>1</v>
      </c>
      <c r="Q386" t="s">
        <v>29</v>
      </c>
    </row>
    <row r="387" spans="1:17" x14ac:dyDescent="0.2">
      <c r="I387">
        <v>9127265</v>
      </c>
      <c r="J387">
        <v>9127130</v>
      </c>
      <c r="K387">
        <v>9127136</v>
      </c>
      <c r="L387">
        <v>-135</v>
      </c>
      <c r="M387">
        <v>-129</v>
      </c>
      <c r="N387" t="s">
        <v>25</v>
      </c>
      <c r="O387">
        <v>10.664</v>
      </c>
      <c r="P387" s="1">
        <v>1</v>
      </c>
      <c r="Q387" t="s">
        <v>29</v>
      </c>
    </row>
    <row r="388" spans="1:17" x14ac:dyDescent="0.2">
      <c r="I388">
        <v>9130751</v>
      </c>
      <c r="J388">
        <v>9129808</v>
      </c>
      <c r="K388">
        <v>9129814</v>
      </c>
      <c r="L388">
        <v>-943</v>
      </c>
      <c r="M388">
        <v>-937</v>
      </c>
      <c r="N388" t="s">
        <v>23</v>
      </c>
      <c r="O388">
        <v>7.6139999999999999</v>
      </c>
      <c r="P388" s="1">
        <v>0.88900000000000001</v>
      </c>
      <c r="Q388" t="s">
        <v>83</v>
      </c>
    </row>
    <row r="389" spans="1:17" x14ac:dyDescent="0.2">
      <c r="I389">
        <v>9130751</v>
      </c>
      <c r="J389">
        <v>9129824</v>
      </c>
      <c r="K389">
        <v>9129830</v>
      </c>
      <c r="L389">
        <v>-927</v>
      </c>
      <c r="M389">
        <v>-921</v>
      </c>
      <c r="N389" t="s">
        <v>23</v>
      </c>
      <c r="O389">
        <v>6.7430000000000003</v>
      </c>
      <c r="P389" s="1">
        <v>0.85699999999999998</v>
      </c>
      <c r="Q389" t="s">
        <v>53</v>
      </c>
    </row>
    <row r="390" spans="1:17" x14ac:dyDescent="0.2">
      <c r="I390">
        <v>9130751</v>
      </c>
      <c r="J390">
        <v>9129984</v>
      </c>
      <c r="K390">
        <v>9129990</v>
      </c>
      <c r="L390">
        <v>-767</v>
      </c>
      <c r="M390">
        <v>-761</v>
      </c>
      <c r="N390" t="s">
        <v>23</v>
      </c>
      <c r="O390">
        <v>9.5559999999999992</v>
      </c>
      <c r="P390" s="1">
        <v>0.96</v>
      </c>
      <c r="Q390" t="s">
        <v>31</v>
      </c>
    </row>
    <row r="391" spans="1:17" x14ac:dyDescent="0.2">
      <c r="I391">
        <v>9130751</v>
      </c>
      <c r="J391">
        <v>9130434</v>
      </c>
      <c r="K391">
        <v>9130440</v>
      </c>
      <c r="L391">
        <v>-317</v>
      </c>
      <c r="M391">
        <v>-311</v>
      </c>
      <c r="N391" t="s">
        <v>25</v>
      </c>
      <c r="O391">
        <v>6.7430000000000003</v>
      </c>
      <c r="P391" s="1">
        <v>0.85699999999999998</v>
      </c>
      <c r="Q391" t="s">
        <v>53</v>
      </c>
    </row>
    <row r="392" spans="1:17" x14ac:dyDescent="0.2">
      <c r="I392">
        <v>9130751</v>
      </c>
      <c r="J392">
        <v>9130461</v>
      </c>
      <c r="K392">
        <v>9130467</v>
      </c>
      <c r="L392">
        <v>-290</v>
      </c>
      <c r="M392">
        <v>-284</v>
      </c>
      <c r="N392" t="s">
        <v>23</v>
      </c>
      <c r="O392">
        <v>8.7729999999999997</v>
      </c>
      <c r="P392" s="1">
        <v>0.93100000000000005</v>
      </c>
      <c r="Q392" t="s">
        <v>41</v>
      </c>
    </row>
    <row r="393" spans="1:17" x14ac:dyDescent="0.2">
      <c r="I393">
        <v>9130751</v>
      </c>
      <c r="J393">
        <v>9130487</v>
      </c>
      <c r="K393">
        <v>9130493</v>
      </c>
      <c r="L393">
        <v>-264</v>
      </c>
      <c r="M393">
        <v>-258</v>
      </c>
      <c r="N393" t="s">
        <v>25</v>
      </c>
      <c r="O393">
        <v>6.7889999999999997</v>
      </c>
      <c r="P393" s="1">
        <v>0.85899999999999999</v>
      </c>
      <c r="Q393" t="s">
        <v>33</v>
      </c>
    </row>
    <row r="394" spans="1:17" x14ac:dyDescent="0.2">
      <c r="I394">
        <v>9130751</v>
      </c>
      <c r="J394">
        <v>9130556</v>
      </c>
      <c r="K394">
        <v>9130562</v>
      </c>
      <c r="L394">
        <v>-195</v>
      </c>
      <c r="M394">
        <v>-189</v>
      </c>
      <c r="N394" t="s">
        <v>23</v>
      </c>
      <c r="O394">
        <v>9.5559999999999992</v>
      </c>
      <c r="P394" s="1">
        <v>0.96</v>
      </c>
      <c r="Q394" t="s">
        <v>31</v>
      </c>
    </row>
    <row r="395" spans="1:17" x14ac:dyDescent="0.2">
      <c r="I395">
        <v>9130751</v>
      </c>
      <c r="J395">
        <v>9130603</v>
      </c>
      <c r="K395">
        <v>9130609</v>
      </c>
      <c r="L395">
        <v>-148</v>
      </c>
      <c r="M395">
        <v>-142</v>
      </c>
      <c r="N395" t="s">
        <v>23</v>
      </c>
      <c r="O395">
        <v>6.6559999999999997</v>
      </c>
      <c r="P395" s="1">
        <v>0.85399999999999998</v>
      </c>
      <c r="Q395" t="s">
        <v>65</v>
      </c>
    </row>
    <row r="396" spans="1:17" x14ac:dyDescent="0.2">
      <c r="A396">
        <v>174486</v>
      </c>
      <c r="B396" t="s">
        <v>157</v>
      </c>
      <c r="D396" t="s">
        <v>23</v>
      </c>
      <c r="E396" t="s">
        <v>119</v>
      </c>
      <c r="F396">
        <v>9383301</v>
      </c>
      <c r="G396">
        <v>9384812</v>
      </c>
      <c r="H396" t="s">
        <v>25</v>
      </c>
      <c r="I396">
        <v>9383301</v>
      </c>
      <c r="J396">
        <v>9383185</v>
      </c>
      <c r="K396">
        <v>9383191</v>
      </c>
      <c r="L396">
        <v>-116</v>
      </c>
      <c r="M396">
        <v>-110</v>
      </c>
      <c r="N396" t="s">
        <v>25</v>
      </c>
      <c r="O396">
        <v>7.5730000000000004</v>
      </c>
      <c r="P396" s="1">
        <v>0.88700000000000001</v>
      </c>
      <c r="Q396" t="s">
        <v>50</v>
      </c>
    </row>
    <row r="397" spans="1:17" x14ac:dyDescent="0.2">
      <c r="A397">
        <v>174520</v>
      </c>
      <c r="B397" t="s">
        <v>158</v>
      </c>
      <c r="D397" t="s">
        <v>23</v>
      </c>
      <c r="E397" t="s">
        <v>119</v>
      </c>
      <c r="F397">
        <v>9657798</v>
      </c>
      <c r="G397">
        <v>9658933</v>
      </c>
      <c r="H397" t="s">
        <v>23</v>
      </c>
      <c r="I397">
        <v>9658924</v>
      </c>
      <c r="J397">
        <v>9658672</v>
      </c>
      <c r="K397">
        <v>9658678</v>
      </c>
      <c r="L397">
        <v>247</v>
      </c>
      <c r="M397">
        <v>253</v>
      </c>
      <c r="N397" t="s">
        <v>23</v>
      </c>
      <c r="O397">
        <v>7.5730000000000004</v>
      </c>
      <c r="P397" s="1">
        <v>0.88700000000000001</v>
      </c>
      <c r="Q397" t="s">
        <v>50</v>
      </c>
    </row>
    <row r="398" spans="1:17" x14ac:dyDescent="0.2">
      <c r="I398">
        <v>9658933</v>
      </c>
      <c r="J398">
        <v>9659503</v>
      </c>
      <c r="K398">
        <v>9659509</v>
      </c>
      <c r="L398">
        <v>-576</v>
      </c>
      <c r="M398">
        <v>-570</v>
      </c>
      <c r="N398" t="s">
        <v>23</v>
      </c>
      <c r="O398">
        <v>6.7889999999999997</v>
      </c>
      <c r="P398" s="1">
        <v>0.85899999999999999</v>
      </c>
      <c r="Q398" t="s">
        <v>33</v>
      </c>
    </row>
    <row r="399" spans="1:17" x14ac:dyDescent="0.2">
      <c r="I399">
        <v>9658933</v>
      </c>
      <c r="J399">
        <v>9659902</v>
      </c>
      <c r="K399">
        <v>9659908</v>
      </c>
      <c r="L399">
        <v>-975</v>
      </c>
      <c r="M399">
        <v>-969</v>
      </c>
      <c r="N399" t="s">
        <v>25</v>
      </c>
      <c r="O399">
        <v>8.68</v>
      </c>
      <c r="P399" s="1">
        <v>0.92800000000000005</v>
      </c>
      <c r="Q399" t="s">
        <v>37</v>
      </c>
    </row>
    <row r="400" spans="1:17" x14ac:dyDescent="0.2">
      <c r="A400">
        <v>174552</v>
      </c>
      <c r="B400" t="s">
        <v>159</v>
      </c>
      <c r="D400" t="s">
        <v>23</v>
      </c>
      <c r="E400" t="s">
        <v>119</v>
      </c>
      <c r="F400">
        <v>9955107</v>
      </c>
      <c r="G400">
        <v>9962905</v>
      </c>
      <c r="H400" t="s">
        <v>25</v>
      </c>
      <c r="I400">
        <v>9955107</v>
      </c>
      <c r="J400">
        <v>9954375</v>
      </c>
      <c r="K400">
        <v>9954381</v>
      </c>
      <c r="L400">
        <v>-732</v>
      </c>
      <c r="M400">
        <v>-726</v>
      </c>
      <c r="N400" t="s">
        <v>25</v>
      </c>
      <c r="O400">
        <v>6.6870000000000003</v>
      </c>
      <c r="P400" s="1">
        <v>0.85499999999999998</v>
      </c>
      <c r="Q400" t="s">
        <v>54</v>
      </c>
    </row>
    <row r="401" spans="1:17" x14ac:dyDescent="0.2">
      <c r="I401">
        <v>9955107</v>
      </c>
      <c r="J401">
        <v>9954447</v>
      </c>
      <c r="K401">
        <v>9954453</v>
      </c>
      <c r="L401">
        <v>-660</v>
      </c>
      <c r="M401">
        <v>-654</v>
      </c>
      <c r="N401" t="s">
        <v>23</v>
      </c>
      <c r="O401">
        <v>6.6559999999999997</v>
      </c>
      <c r="P401" s="1">
        <v>0.85399999999999998</v>
      </c>
      <c r="Q401" t="s">
        <v>32</v>
      </c>
    </row>
    <row r="402" spans="1:17" x14ac:dyDescent="0.2">
      <c r="I402">
        <v>9955107</v>
      </c>
      <c r="J402">
        <v>9955025</v>
      </c>
      <c r="K402">
        <v>9955031</v>
      </c>
      <c r="L402">
        <v>-82</v>
      </c>
      <c r="M402">
        <v>-76</v>
      </c>
      <c r="N402" t="s">
        <v>25</v>
      </c>
      <c r="O402">
        <v>8.68</v>
      </c>
      <c r="P402" s="1">
        <v>0.92800000000000005</v>
      </c>
      <c r="Q402" t="s">
        <v>26</v>
      </c>
    </row>
    <row r="403" spans="1:17" x14ac:dyDescent="0.2">
      <c r="I403">
        <v>9955107</v>
      </c>
      <c r="J403">
        <v>9955372</v>
      </c>
      <c r="K403">
        <v>9955378</v>
      </c>
      <c r="L403">
        <v>266</v>
      </c>
      <c r="M403">
        <v>272</v>
      </c>
      <c r="N403" t="s">
        <v>23</v>
      </c>
      <c r="O403">
        <v>8.68</v>
      </c>
      <c r="P403" s="1">
        <v>0.92800000000000005</v>
      </c>
      <c r="Q403" t="s">
        <v>26</v>
      </c>
    </row>
    <row r="404" spans="1:17" x14ac:dyDescent="0.2">
      <c r="I404">
        <v>9955107</v>
      </c>
      <c r="J404">
        <v>9955594</v>
      </c>
      <c r="K404">
        <v>9955600</v>
      </c>
      <c r="L404">
        <v>488</v>
      </c>
      <c r="M404">
        <v>494</v>
      </c>
      <c r="N404" t="s">
        <v>23</v>
      </c>
      <c r="O404">
        <v>9.5559999999999992</v>
      </c>
      <c r="P404" s="1">
        <v>0.96</v>
      </c>
      <c r="Q404" t="s">
        <v>31</v>
      </c>
    </row>
    <row r="405" spans="1:17" x14ac:dyDescent="0.2">
      <c r="A405">
        <v>174564</v>
      </c>
      <c r="B405" t="s">
        <v>160</v>
      </c>
      <c r="D405" t="s">
        <v>161</v>
      </c>
      <c r="E405" t="s">
        <v>119</v>
      </c>
      <c r="F405">
        <v>10030818</v>
      </c>
      <c r="G405">
        <v>10039862</v>
      </c>
      <c r="H405" t="s">
        <v>23</v>
      </c>
      <c r="I405">
        <v>10039862</v>
      </c>
      <c r="J405">
        <v>10039302</v>
      </c>
      <c r="K405">
        <v>10039308</v>
      </c>
      <c r="L405">
        <v>555</v>
      </c>
      <c r="M405">
        <v>561</v>
      </c>
      <c r="N405" t="s">
        <v>23</v>
      </c>
      <c r="O405">
        <v>6.7430000000000003</v>
      </c>
      <c r="P405" s="1">
        <v>0.85699999999999998</v>
      </c>
      <c r="Q405" t="s">
        <v>62</v>
      </c>
    </row>
    <row r="406" spans="1:17" x14ac:dyDescent="0.2">
      <c r="I406">
        <v>10039862</v>
      </c>
      <c r="J406">
        <v>10039762</v>
      </c>
      <c r="K406">
        <v>10039768</v>
      </c>
      <c r="L406">
        <v>95</v>
      </c>
      <c r="M406">
        <v>101</v>
      </c>
      <c r="N406" t="s">
        <v>25</v>
      </c>
      <c r="O406">
        <v>7.665</v>
      </c>
      <c r="P406" s="1">
        <v>0.89100000000000001</v>
      </c>
      <c r="Q406" t="s">
        <v>27</v>
      </c>
    </row>
    <row r="407" spans="1:17" x14ac:dyDescent="0.2">
      <c r="A407">
        <v>174575</v>
      </c>
      <c r="B407" t="s">
        <v>162</v>
      </c>
      <c r="D407" t="s">
        <v>23</v>
      </c>
      <c r="E407" t="s">
        <v>119</v>
      </c>
      <c r="F407">
        <v>10107397</v>
      </c>
      <c r="G407">
        <v>10108360</v>
      </c>
      <c r="H407" t="s">
        <v>23</v>
      </c>
      <c r="I407">
        <v>10108360</v>
      </c>
      <c r="J407">
        <v>10108743</v>
      </c>
      <c r="K407">
        <v>10108749</v>
      </c>
      <c r="L407">
        <v>-389</v>
      </c>
      <c r="M407">
        <v>-383</v>
      </c>
      <c r="N407" t="s">
        <v>23</v>
      </c>
      <c r="O407">
        <v>6.7430000000000003</v>
      </c>
      <c r="P407" s="1">
        <v>0.85699999999999998</v>
      </c>
      <c r="Q407" t="s">
        <v>38</v>
      </c>
    </row>
    <row r="408" spans="1:17" x14ac:dyDescent="0.2">
      <c r="I408">
        <v>10108360</v>
      </c>
      <c r="J408">
        <v>10109062</v>
      </c>
      <c r="K408">
        <v>10109068</v>
      </c>
      <c r="L408">
        <v>-708</v>
      </c>
      <c r="M408">
        <v>-702</v>
      </c>
      <c r="N408" t="s">
        <v>25</v>
      </c>
      <c r="O408">
        <v>6.8360000000000003</v>
      </c>
      <c r="P408" s="1">
        <v>0.86</v>
      </c>
      <c r="Q408" t="s">
        <v>63</v>
      </c>
    </row>
    <row r="409" spans="1:17" x14ac:dyDescent="0.2">
      <c r="A409">
        <v>174601</v>
      </c>
      <c r="B409" t="s">
        <v>163</v>
      </c>
      <c r="D409" t="s">
        <v>23</v>
      </c>
      <c r="E409" t="s">
        <v>119</v>
      </c>
      <c r="F409">
        <v>10353661</v>
      </c>
      <c r="G409">
        <v>10357439</v>
      </c>
      <c r="H409" t="s">
        <v>23</v>
      </c>
      <c r="I409">
        <v>10357439</v>
      </c>
      <c r="J409">
        <v>10357119</v>
      </c>
      <c r="K409">
        <v>10357125</v>
      </c>
      <c r="L409">
        <v>315</v>
      </c>
      <c r="M409">
        <v>321</v>
      </c>
      <c r="N409" t="s">
        <v>23</v>
      </c>
      <c r="O409">
        <v>8.68</v>
      </c>
      <c r="P409" s="1">
        <v>0.92800000000000005</v>
      </c>
      <c r="Q409" t="s">
        <v>37</v>
      </c>
    </row>
    <row r="410" spans="1:17" x14ac:dyDescent="0.2">
      <c r="I410">
        <v>10357439</v>
      </c>
      <c r="J410">
        <v>10357619</v>
      </c>
      <c r="K410">
        <v>10357625</v>
      </c>
      <c r="L410">
        <v>-186</v>
      </c>
      <c r="M410">
        <v>-180</v>
      </c>
      <c r="N410" t="s">
        <v>25</v>
      </c>
      <c r="O410">
        <v>7.5730000000000004</v>
      </c>
      <c r="P410" s="1">
        <v>0.88700000000000001</v>
      </c>
      <c r="Q410" t="s">
        <v>34</v>
      </c>
    </row>
    <row r="411" spans="1:17" x14ac:dyDescent="0.2">
      <c r="I411">
        <v>10357439</v>
      </c>
      <c r="J411">
        <v>10357683</v>
      </c>
      <c r="K411">
        <v>10357689</v>
      </c>
      <c r="L411">
        <v>-250</v>
      </c>
      <c r="M411">
        <v>-244</v>
      </c>
      <c r="N411" t="s">
        <v>23</v>
      </c>
      <c r="O411">
        <v>7.6139999999999999</v>
      </c>
      <c r="P411" s="1">
        <v>0.88900000000000001</v>
      </c>
      <c r="Q411" t="s">
        <v>46</v>
      </c>
    </row>
    <row r="412" spans="1:17" x14ac:dyDescent="0.2">
      <c r="I412">
        <v>10357439</v>
      </c>
      <c r="J412">
        <v>10357776</v>
      </c>
      <c r="K412">
        <v>10357782</v>
      </c>
      <c r="L412">
        <v>-343</v>
      </c>
      <c r="M412">
        <v>-337</v>
      </c>
      <c r="N412" t="s">
        <v>23</v>
      </c>
      <c r="O412">
        <v>10.664</v>
      </c>
      <c r="P412" s="1">
        <v>1</v>
      </c>
      <c r="Q412" t="s">
        <v>29</v>
      </c>
    </row>
    <row r="413" spans="1:17" x14ac:dyDescent="0.2">
      <c r="I413">
        <v>10357439</v>
      </c>
      <c r="J413">
        <v>10357841</v>
      </c>
      <c r="K413">
        <v>10357847</v>
      </c>
      <c r="L413">
        <v>-408</v>
      </c>
      <c r="M413">
        <v>-402</v>
      </c>
      <c r="N413" t="s">
        <v>23</v>
      </c>
      <c r="O413">
        <v>6.7430000000000003</v>
      </c>
      <c r="P413" s="1">
        <v>0.85699999999999998</v>
      </c>
      <c r="Q413" t="s">
        <v>38</v>
      </c>
    </row>
    <row r="414" spans="1:17" x14ac:dyDescent="0.2">
      <c r="I414">
        <v>10357439</v>
      </c>
      <c r="J414">
        <v>10357919</v>
      </c>
      <c r="K414">
        <v>10357925</v>
      </c>
      <c r="L414">
        <v>-486</v>
      </c>
      <c r="M414">
        <v>-480</v>
      </c>
      <c r="N414" t="s">
        <v>25</v>
      </c>
      <c r="O414">
        <v>6.7889999999999997</v>
      </c>
      <c r="P414" s="1">
        <v>0.85899999999999999</v>
      </c>
      <c r="Q414" t="s">
        <v>33</v>
      </c>
    </row>
    <row r="415" spans="1:17" x14ac:dyDescent="0.2">
      <c r="I415">
        <v>10357439</v>
      </c>
      <c r="J415">
        <v>10358012</v>
      </c>
      <c r="K415">
        <v>10358018</v>
      </c>
      <c r="L415">
        <v>-579</v>
      </c>
      <c r="M415">
        <v>-573</v>
      </c>
      <c r="N415" t="s">
        <v>25</v>
      </c>
      <c r="O415">
        <v>6.7889999999999997</v>
      </c>
      <c r="P415" s="1">
        <v>0.85899999999999999</v>
      </c>
      <c r="Q415" t="s">
        <v>33</v>
      </c>
    </row>
    <row r="416" spans="1:17" x14ac:dyDescent="0.2">
      <c r="I416">
        <v>10357439</v>
      </c>
      <c r="J416">
        <v>10358061</v>
      </c>
      <c r="K416">
        <v>10358067</v>
      </c>
      <c r="L416">
        <v>-628</v>
      </c>
      <c r="M416">
        <v>-622</v>
      </c>
      <c r="N416" t="s">
        <v>25</v>
      </c>
      <c r="O416">
        <v>8.68</v>
      </c>
      <c r="P416" s="1">
        <v>0.92800000000000005</v>
      </c>
      <c r="Q416" t="s">
        <v>26</v>
      </c>
    </row>
    <row r="417" spans="1:17" x14ac:dyDescent="0.2">
      <c r="I417">
        <v>10357439</v>
      </c>
      <c r="J417">
        <v>10358244</v>
      </c>
      <c r="K417">
        <v>10358250</v>
      </c>
      <c r="L417">
        <v>-811</v>
      </c>
      <c r="M417">
        <v>-805</v>
      </c>
      <c r="N417" t="s">
        <v>23</v>
      </c>
      <c r="O417">
        <v>6.7430000000000003</v>
      </c>
      <c r="P417" s="1">
        <v>0.85699999999999998</v>
      </c>
      <c r="Q417" t="s">
        <v>38</v>
      </c>
    </row>
    <row r="418" spans="1:17" x14ac:dyDescent="0.2">
      <c r="A418">
        <v>174644</v>
      </c>
      <c r="B418" t="s">
        <v>164</v>
      </c>
      <c r="D418" t="s">
        <v>23</v>
      </c>
      <c r="E418" t="s">
        <v>119</v>
      </c>
      <c r="F418">
        <v>10652274</v>
      </c>
      <c r="G418">
        <v>10657723</v>
      </c>
      <c r="H418" t="s">
        <v>23</v>
      </c>
      <c r="I418">
        <v>10657723</v>
      </c>
      <c r="J418">
        <v>10657363</v>
      </c>
      <c r="K418">
        <v>10657369</v>
      </c>
      <c r="L418">
        <v>355</v>
      </c>
      <c r="M418">
        <v>361</v>
      </c>
      <c r="N418" t="s">
        <v>23</v>
      </c>
      <c r="O418">
        <v>8.68</v>
      </c>
      <c r="P418" s="1">
        <v>0.92800000000000005</v>
      </c>
      <c r="Q418" t="s">
        <v>37</v>
      </c>
    </row>
    <row r="419" spans="1:17" x14ac:dyDescent="0.2">
      <c r="I419">
        <v>10657723</v>
      </c>
      <c r="J419">
        <v>10658140</v>
      </c>
      <c r="K419">
        <v>10658146</v>
      </c>
      <c r="L419">
        <v>-423</v>
      </c>
      <c r="M419">
        <v>-417</v>
      </c>
      <c r="N419" t="s">
        <v>23</v>
      </c>
      <c r="O419">
        <v>6.7430000000000003</v>
      </c>
      <c r="P419" s="1">
        <v>0.85699999999999998</v>
      </c>
      <c r="Q419" t="s">
        <v>38</v>
      </c>
    </row>
    <row r="420" spans="1:17" x14ac:dyDescent="0.2">
      <c r="I420">
        <v>10657723</v>
      </c>
      <c r="J420">
        <v>10658148</v>
      </c>
      <c r="K420">
        <v>10658154</v>
      </c>
      <c r="L420">
        <v>-431</v>
      </c>
      <c r="M420">
        <v>-425</v>
      </c>
      <c r="N420" t="s">
        <v>25</v>
      </c>
      <c r="O420">
        <v>6.6870000000000003</v>
      </c>
      <c r="P420" s="1">
        <v>0.85499999999999998</v>
      </c>
      <c r="Q420" t="s">
        <v>54</v>
      </c>
    </row>
    <row r="421" spans="1:17" x14ac:dyDescent="0.2">
      <c r="I421">
        <v>10657723</v>
      </c>
      <c r="J421">
        <v>10658171</v>
      </c>
      <c r="K421">
        <v>10658177</v>
      </c>
      <c r="L421">
        <v>-454</v>
      </c>
      <c r="M421">
        <v>-448</v>
      </c>
      <c r="N421" t="s">
        <v>25</v>
      </c>
      <c r="O421">
        <v>6.6559999999999997</v>
      </c>
      <c r="P421" s="1">
        <v>0.85399999999999998</v>
      </c>
      <c r="Q421" t="s">
        <v>65</v>
      </c>
    </row>
    <row r="422" spans="1:17" x14ac:dyDescent="0.2">
      <c r="I422">
        <v>10657723</v>
      </c>
      <c r="J422">
        <v>10658302</v>
      </c>
      <c r="K422">
        <v>10658308</v>
      </c>
      <c r="L422">
        <v>-585</v>
      </c>
      <c r="M422">
        <v>-579</v>
      </c>
      <c r="N422" t="s">
        <v>25</v>
      </c>
      <c r="O422">
        <v>7.665</v>
      </c>
      <c r="P422" s="1">
        <v>0.89100000000000001</v>
      </c>
      <c r="Q422" t="s">
        <v>27</v>
      </c>
    </row>
    <row r="423" spans="1:17" x14ac:dyDescent="0.2">
      <c r="I423">
        <v>10657723</v>
      </c>
      <c r="J423">
        <v>10658478</v>
      </c>
      <c r="K423">
        <v>10658484</v>
      </c>
      <c r="L423">
        <v>-761</v>
      </c>
      <c r="M423">
        <v>-755</v>
      </c>
      <c r="N423" t="s">
        <v>23</v>
      </c>
      <c r="O423">
        <v>6.6559999999999997</v>
      </c>
      <c r="P423" s="1">
        <v>0.85399999999999998</v>
      </c>
      <c r="Q423" t="s">
        <v>32</v>
      </c>
    </row>
    <row r="424" spans="1:17" x14ac:dyDescent="0.2">
      <c r="I424">
        <v>10657723</v>
      </c>
      <c r="J424">
        <v>10658518</v>
      </c>
      <c r="K424">
        <v>10658524</v>
      </c>
      <c r="L424">
        <v>-801</v>
      </c>
      <c r="M424">
        <v>-795</v>
      </c>
      <c r="N424" t="s">
        <v>25</v>
      </c>
      <c r="O424">
        <v>6.6559999999999997</v>
      </c>
      <c r="P424" s="1">
        <v>0.85399999999999998</v>
      </c>
      <c r="Q424" t="s">
        <v>65</v>
      </c>
    </row>
    <row r="425" spans="1:17" x14ac:dyDescent="0.2">
      <c r="A425">
        <v>174651</v>
      </c>
      <c r="B425" t="s">
        <v>165</v>
      </c>
      <c r="D425" t="s">
        <v>23</v>
      </c>
      <c r="E425" t="s">
        <v>119</v>
      </c>
      <c r="F425">
        <v>10704825</v>
      </c>
      <c r="G425">
        <v>10705939</v>
      </c>
      <c r="H425" t="s">
        <v>25</v>
      </c>
      <c r="I425">
        <v>10704825</v>
      </c>
      <c r="J425">
        <v>10703991</v>
      </c>
      <c r="K425">
        <v>10703997</v>
      </c>
      <c r="L425">
        <v>-834</v>
      </c>
      <c r="M425">
        <v>-828</v>
      </c>
      <c r="N425" t="s">
        <v>25</v>
      </c>
      <c r="O425">
        <v>7.0780000000000003</v>
      </c>
      <c r="P425" s="1">
        <v>0.86899999999999999</v>
      </c>
      <c r="Q425" t="s">
        <v>49</v>
      </c>
    </row>
    <row r="426" spans="1:17" x14ac:dyDescent="0.2">
      <c r="I426">
        <v>10704825</v>
      </c>
      <c r="J426">
        <v>10704454</v>
      </c>
      <c r="K426">
        <v>10704460</v>
      </c>
      <c r="L426">
        <v>-371</v>
      </c>
      <c r="M426">
        <v>-365</v>
      </c>
      <c r="N426" t="s">
        <v>25</v>
      </c>
      <c r="O426">
        <v>7.5730000000000004</v>
      </c>
      <c r="P426" s="1">
        <v>0.88700000000000001</v>
      </c>
      <c r="Q426" t="s">
        <v>50</v>
      </c>
    </row>
    <row r="427" spans="1:17" x14ac:dyDescent="0.2">
      <c r="I427">
        <v>10704825</v>
      </c>
      <c r="J427">
        <v>10704508</v>
      </c>
      <c r="K427">
        <v>10704514</v>
      </c>
      <c r="L427">
        <v>-317</v>
      </c>
      <c r="M427">
        <v>-311</v>
      </c>
      <c r="N427" t="s">
        <v>23</v>
      </c>
      <c r="O427">
        <v>7.5730000000000004</v>
      </c>
      <c r="P427" s="1">
        <v>0.88700000000000001</v>
      </c>
      <c r="Q427" t="s">
        <v>34</v>
      </c>
    </row>
    <row r="428" spans="1:17" x14ac:dyDescent="0.2">
      <c r="A428">
        <v>174657</v>
      </c>
      <c r="B428" t="s">
        <v>166</v>
      </c>
      <c r="D428" t="s">
        <v>23</v>
      </c>
      <c r="E428" t="s">
        <v>119</v>
      </c>
      <c r="F428">
        <v>10738908</v>
      </c>
      <c r="G428">
        <v>10774983</v>
      </c>
      <c r="H428" t="s">
        <v>23</v>
      </c>
      <c r="I428">
        <v>10764364</v>
      </c>
      <c r="J428">
        <v>10764468</v>
      </c>
      <c r="K428">
        <v>10764474</v>
      </c>
      <c r="L428">
        <v>-110</v>
      </c>
      <c r="M428">
        <v>-104</v>
      </c>
      <c r="N428" t="s">
        <v>25</v>
      </c>
      <c r="O428">
        <v>7.5730000000000004</v>
      </c>
      <c r="P428" s="1">
        <v>0.88700000000000001</v>
      </c>
      <c r="Q428" t="s">
        <v>34</v>
      </c>
    </row>
    <row r="429" spans="1:17" x14ac:dyDescent="0.2">
      <c r="I429">
        <v>10764364</v>
      </c>
      <c r="J429">
        <v>10764592</v>
      </c>
      <c r="K429">
        <v>10764598</v>
      </c>
      <c r="L429">
        <v>-234</v>
      </c>
      <c r="M429">
        <v>-228</v>
      </c>
      <c r="N429" t="s">
        <v>25</v>
      </c>
      <c r="O429">
        <v>7.665</v>
      </c>
      <c r="P429" s="1">
        <v>0.89100000000000001</v>
      </c>
      <c r="Q429" t="s">
        <v>27</v>
      </c>
    </row>
    <row r="430" spans="1:17" x14ac:dyDescent="0.2">
      <c r="I430">
        <v>10771884</v>
      </c>
      <c r="J430">
        <v>10771783</v>
      </c>
      <c r="K430">
        <v>10771789</v>
      </c>
      <c r="L430">
        <v>96</v>
      </c>
      <c r="M430">
        <v>102</v>
      </c>
      <c r="N430" t="s">
        <v>23</v>
      </c>
      <c r="O430">
        <v>6.7430000000000003</v>
      </c>
      <c r="P430" s="1">
        <v>0.85699999999999998</v>
      </c>
      <c r="Q430" t="s">
        <v>39</v>
      </c>
    </row>
    <row r="431" spans="1:17" x14ac:dyDescent="0.2">
      <c r="I431">
        <v>10771884</v>
      </c>
      <c r="J431">
        <v>10771800</v>
      </c>
      <c r="K431">
        <v>10771806</v>
      </c>
      <c r="L431">
        <v>79</v>
      </c>
      <c r="M431">
        <v>85</v>
      </c>
      <c r="N431" t="s">
        <v>23</v>
      </c>
      <c r="O431">
        <v>7.532</v>
      </c>
      <c r="P431" s="1">
        <v>0.88600000000000001</v>
      </c>
      <c r="Q431" t="s">
        <v>35</v>
      </c>
    </row>
    <row r="432" spans="1:17" x14ac:dyDescent="0.2">
      <c r="I432">
        <v>10774983</v>
      </c>
      <c r="J432">
        <v>10775623</v>
      </c>
      <c r="K432">
        <v>10775629</v>
      </c>
      <c r="L432">
        <v>-646</v>
      </c>
      <c r="M432">
        <v>-640</v>
      </c>
      <c r="N432" t="s">
        <v>23</v>
      </c>
      <c r="O432">
        <v>7.0780000000000003</v>
      </c>
      <c r="P432" s="1">
        <v>0.86899999999999999</v>
      </c>
      <c r="Q432" t="s">
        <v>49</v>
      </c>
    </row>
    <row r="433" spans="1:17" x14ac:dyDescent="0.2">
      <c r="A433">
        <v>174687</v>
      </c>
      <c r="B433" t="s">
        <v>167</v>
      </c>
      <c r="D433" t="s">
        <v>23</v>
      </c>
      <c r="E433" t="s">
        <v>119</v>
      </c>
      <c r="F433">
        <v>11015511</v>
      </c>
      <c r="G433">
        <v>11016765</v>
      </c>
      <c r="H433" t="s">
        <v>23</v>
      </c>
      <c r="I433">
        <v>11016765</v>
      </c>
      <c r="J433">
        <v>11016937</v>
      </c>
      <c r="K433">
        <v>11016943</v>
      </c>
      <c r="L433">
        <v>-178</v>
      </c>
      <c r="M433">
        <v>-172</v>
      </c>
      <c r="N433" t="s">
        <v>23</v>
      </c>
      <c r="O433">
        <v>6.7430000000000003</v>
      </c>
      <c r="P433" s="1">
        <v>0.85699999999999998</v>
      </c>
      <c r="Q433" t="s">
        <v>39</v>
      </c>
    </row>
    <row r="434" spans="1:17" x14ac:dyDescent="0.2">
      <c r="A434">
        <v>174693</v>
      </c>
      <c r="B434" t="s">
        <v>168</v>
      </c>
      <c r="D434" t="s">
        <v>23</v>
      </c>
      <c r="E434" t="s">
        <v>119</v>
      </c>
      <c r="F434">
        <v>11058025</v>
      </c>
      <c r="G434">
        <v>11089380</v>
      </c>
      <c r="H434" t="s">
        <v>23</v>
      </c>
      <c r="I434">
        <v>11069601</v>
      </c>
      <c r="J434">
        <v>11070266</v>
      </c>
      <c r="K434">
        <v>11070272</v>
      </c>
      <c r="L434">
        <v>-671</v>
      </c>
      <c r="M434">
        <v>-665</v>
      </c>
      <c r="N434" t="s">
        <v>25</v>
      </c>
      <c r="O434">
        <v>6.6559999999999997</v>
      </c>
      <c r="P434" s="1">
        <v>0.85399999999999998</v>
      </c>
      <c r="Q434" t="s">
        <v>32</v>
      </c>
    </row>
    <row r="435" spans="1:17" x14ac:dyDescent="0.2">
      <c r="I435">
        <v>11069601</v>
      </c>
      <c r="J435">
        <v>11070307</v>
      </c>
      <c r="K435">
        <v>11070313</v>
      </c>
      <c r="L435">
        <v>-712</v>
      </c>
      <c r="M435">
        <v>-706</v>
      </c>
      <c r="N435" t="s">
        <v>23</v>
      </c>
      <c r="O435">
        <v>7.6139999999999999</v>
      </c>
      <c r="P435" s="1">
        <v>0.88900000000000001</v>
      </c>
      <c r="Q435" t="s">
        <v>83</v>
      </c>
    </row>
    <row r="436" spans="1:17" x14ac:dyDescent="0.2">
      <c r="I436">
        <v>11089380</v>
      </c>
      <c r="J436">
        <v>11089291</v>
      </c>
      <c r="K436">
        <v>11089297</v>
      </c>
      <c r="L436">
        <v>84</v>
      </c>
      <c r="M436">
        <v>90</v>
      </c>
      <c r="N436" t="s">
        <v>25</v>
      </c>
      <c r="O436">
        <v>8.7729999999999997</v>
      </c>
      <c r="P436" s="1">
        <v>0.93100000000000005</v>
      </c>
      <c r="Q436" t="s">
        <v>41</v>
      </c>
    </row>
    <row r="437" spans="1:17" x14ac:dyDescent="0.2">
      <c r="I437">
        <v>11089380</v>
      </c>
      <c r="J437">
        <v>11090077</v>
      </c>
      <c r="K437">
        <v>11090083</v>
      </c>
      <c r="L437">
        <v>-703</v>
      </c>
      <c r="M437">
        <v>-697</v>
      </c>
      <c r="N437" t="s">
        <v>25</v>
      </c>
      <c r="O437">
        <v>6.7889999999999997</v>
      </c>
      <c r="P437" s="1">
        <v>0.85899999999999999</v>
      </c>
      <c r="Q437" t="s">
        <v>66</v>
      </c>
    </row>
    <row r="438" spans="1:17" x14ac:dyDescent="0.2">
      <c r="A438">
        <v>174705</v>
      </c>
      <c r="B438" t="s">
        <v>169</v>
      </c>
      <c r="D438" t="s">
        <v>23</v>
      </c>
      <c r="E438" t="s">
        <v>119</v>
      </c>
      <c r="F438">
        <v>11150259</v>
      </c>
      <c r="G438">
        <v>11152488</v>
      </c>
      <c r="H438" t="s">
        <v>23</v>
      </c>
      <c r="I438">
        <v>11152488</v>
      </c>
      <c r="J438">
        <v>11152906</v>
      </c>
      <c r="K438">
        <v>11152912</v>
      </c>
      <c r="L438">
        <v>-424</v>
      </c>
      <c r="M438">
        <v>-418</v>
      </c>
      <c r="N438" t="s">
        <v>25</v>
      </c>
      <c r="O438">
        <v>6.6959999999999997</v>
      </c>
      <c r="P438" s="1">
        <v>0.85499999999999998</v>
      </c>
      <c r="Q438" t="s">
        <v>45</v>
      </c>
    </row>
    <row r="439" spans="1:17" x14ac:dyDescent="0.2">
      <c r="I439">
        <v>11152488</v>
      </c>
      <c r="J439">
        <v>11153050</v>
      </c>
      <c r="K439">
        <v>11153056</v>
      </c>
      <c r="L439">
        <v>-568</v>
      </c>
      <c r="M439">
        <v>-562</v>
      </c>
      <c r="N439" t="s">
        <v>25</v>
      </c>
      <c r="O439">
        <v>6.7430000000000003</v>
      </c>
      <c r="P439" s="1">
        <v>0.85699999999999998</v>
      </c>
      <c r="Q439" t="s">
        <v>39</v>
      </c>
    </row>
    <row r="440" spans="1:17" x14ac:dyDescent="0.2">
      <c r="I440">
        <v>11152488</v>
      </c>
      <c r="J440">
        <v>11153093</v>
      </c>
      <c r="K440">
        <v>11153099</v>
      </c>
      <c r="L440">
        <v>-611</v>
      </c>
      <c r="M440">
        <v>-605</v>
      </c>
      <c r="N440" t="s">
        <v>25</v>
      </c>
      <c r="O440">
        <v>7.665</v>
      </c>
      <c r="P440" s="1">
        <v>0.89100000000000001</v>
      </c>
      <c r="Q440" t="s">
        <v>27</v>
      </c>
    </row>
    <row r="441" spans="1:17" x14ac:dyDescent="0.2">
      <c r="A441">
        <v>174739</v>
      </c>
      <c r="B441" t="s">
        <v>170</v>
      </c>
      <c r="D441" t="s">
        <v>23</v>
      </c>
      <c r="E441" t="s">
        <v>119</v>
      </c>
      <c r="F441">
        <v>11384511</v>
      </c>
      <c r="G441">
        <v>11390778</v>
      </c>
      <c r="H441" t="s">
        <v>23</v>
      </c>
      <c r="I441">
        <v>11390778</v>
      </c>
      <c r="J441">
        <v>11391055</v>
      </c>
      <c r="K441">
        <v>11391061</v>
      </c>
      <c r="L441">
        <v>-283</v>
      </c>
      <c r="M441">
        <v>-277</v>
      </c>
      <c r="N441" t="s">
        <v>25</v>
      </c>
      <c r="O441">
        <v>6.7889999999999997</v>
      </c>
      <c r="P441" s="1">
        <v>0.85899999999999999</v>
      </c>
      <c r="Q441" t="s">
        <v>66</v>
      </c>
    </row>
    <row r="442" spans="1:17" x14ac:dyDescent="0.2">
      <c r="I442">
        <v>11390778</v>
      </c>
      <c r="J442">
        <v>11391747</v>
      </c>
      <c r="K442">
        <v>11391753</v>
      </c>
      <c r="L442">
        <v>-975</v>
      </c>
      <c r="M442">
        <v>-969</v>
      </c>
      <c r="N442" t="s">
        <v>25</v>
      </c>
      <c r="O442">
        <v>7.5730000000000004</v>
      </c>
      <c r="P442" s="1">
        <v>0.88700000000000001</v>
      </c>
      <c r="Q442" t="s">
        <v>34</v>
      </c>
    </row>
    <row r="443" spans="1:17" x14ac:dyDescent="0.2">
      <c r="A443">
        <v>174743</v>
      </c>
      <c r="B443" t="s">
        <v>171</v>
      </c>
      <c r="D443" t="s">
        <v>23</v>
      </c>
      <c r="E443" t="s">
        <v>119</v>
      </c>
      <c r="F443">
        <v>11435128</v>
      </c>
      <c r="G443">
        <v>11438370</v>
      </c>
      <c r="H443" t="s">
        <v>23</v>
      </c>
      <c r="I443">
        <v>11438368</v>
      </c>
      <c r="J443">
        <v>11438022</v>
      </c>
      <c r="K443">
        <v>11438028</v>
      </c>
      <c r="L443">
        <v>341</v>
      </c>
      <c r="M443">
        <v>347</v>
      </c>
      <c r="N443" t="s">
        <v>25</v>
      </c>
      <c r="O443">
        <v>6.7430000000000003</v>
      </c>
      <c r="P443" s="1">
        <v>0.85699999999999998</v>
      </c>
      <c r="Q443" t="s">
        <v>53</v>
      </c>
    </row>
    <row r="444" spans="1:17" x14ac:dyDescent="0.2">
      <c r="I444">
        <v>11438370</v>
      </c>
      <c r="J444">
        <v>11438681</v>
      </c>
      <c r="K444">
        <v>11438687</v>
      </c>
      <c r="L444">
        <v>-317</v>
      </c>
      <c r="M444">
        <v>-311</v>
      </c>
      <c r="N444" t="s">
        <v>23</v>
      </c>
      <c r="O444">
        <v>9.5559999999999992</v>
      </c>
      <c r="P444" s="1">
        <v>0.96</v>
      </c>
      <c r="Q444" t="s">
        <v>31</v>
      </c>
    </row>
    <row r="445" spans="1:17" x14ac:dyDescent="0.2">
      <c r="I445">
        <v>11438370</v>
      </c>
      <c r="J445">
        <v>11438690</v>
      </c>
      <c r="K445">
        <v>11438696</v>
      </c>
      <c r="L445">
        <v>-326</v>
      </c>
      <c r="M445">
        <v>-320</v>
      </c>
      <c r="N445" t="s">
        <v>25</v>
      </c>
      <c r="O445">
        <v>7.665</v>
      </c>
      <c r="P445" s="1">
        <v>0.89100000000000001</v>
      </c>
      <c r="Q445" t="s">
        <v>27</v>
      </c>
    </row>
    <row r="446" spans="1:17" x14ac:dyDescent="0.2">
      <c r="I446">
        <v>11438370</v>
      </c>
      <c r="J446">
        <v>11438705</v>
      </c>
      <c r="K446">
        <v>11438711</v>
      </c>
      <c r="L446">
        <v>-341</v>
      </c>
      <c r="M446">
        <v>-335</v>
      </c>
      <c r="N446" t="s">
        <v>25</v>
      </c>
      <c r="O446">
        <v>7.5730000000000004</v>
      </c>
      <c r="P446" s="1">
        <v>0.88700000000000001</v>
      </c>
      <c r="Q446" t="s">
        <v>34</v>
      </c>
    </row>
    <row r="447" spans="1:17" x14ac:dyDescent="0.2">
      <c r="I447">
        <v>11438370</v>
      </c>
      <c r="J447">
        <v>11438750</v>
      </c>
      <c r="K447">
        <v>11438756</v>
      </c>
      <c r="L447">
        <v>-386</v>
      </c>
      <c r="M447">
        <v>-380</v>
      </c>
      <c r="N447" t="s">
        <v>25</v>
      </c>
      <c r="O447">
        <v>6.6559999999999997</v>
      </c>
      <c r="P447" s="1">
        <v>0.85399999999999998</v>
      </c>
      <c r="Q447" t="s">
        <v>74</v>
      </c>
    </row>
    <row r="448" spans="1:17" x14ac:dyDescent="0.2">
      <c r="A448">
        <v>174773</v>
      </c>
      <c r="B448" t="s">
        <v>172</v>
      </c>
      <c r="D448" t="s">
        <v>23</v>
      </c>
      <c r="E448" t="s">
        <v>119</v>
      </c>
      <c r="F448">
        <v>11571717</v>
      </c>
      <c r="G448">
        <v>11572929</v>
      </c>
      <c r="H448" t="s">
        <v>25</v>
      </c>
      <c r="I448">
        <v>11571717</v>
      </c>
      <c r="J448">
        <v>11571492</v>
      </c>
      <c r="K448">
        <v>11571498</v>
      </c>
      <c r="L448">
        <v>-225</v>
      </c>
      <c r="M448">
        <v>-219</v>
      </c>
      <c r="N448" t="s">
        <v>23</v>
      </c>
      <c r="O448">
        <v>9.5559999999999992</v>
      </c>
      <c r="P448" s="1">
        <v>0.96</v>
      </c>
      <c r="Q448" t="s">
        <v>31</v>
      </c>
    </row>
    <row r="449" spans="1:17" x14ac:dyDescent="0.2">
      <c r="I449">
        <v>11571717</v>
      </c>
      <c r="J449">
        <v>11571534</v>
      </c>
      <c r="K449">
        <v>11571540</v>
      </c>
      <c r="L449">
        <v>-183</v>
      </c>
      <c r="M449">
        <v>-177</v>
      </c>
      <c r="N449" t="s">
        <v>25</v>
      </c>
      <c r="O449">
        <v>8.68</v>
      </c>
      <c r="P449" s="1">
        <v>0.92800000000000005</v>
      </c>
      <c r="Q449" t="s">
        <v>37</v>
      </c>
    </row>
    <row r="450" spans="1:17" x14ac:dyDescent="0.2">
      <c r="I450">
        <v>11571717</v>
      </c>
      <c r="J450">
        <v>11571597</v>
      </c>
      <c r="K450">
        <v>11571603</v>
      </c>
      <c r="L450">
        <v>-120</v>
      </c>
      <c r="M450">
        <v>-114</v>
      </c>
      <c r="N450" t="s">
        <v>23</v>
      </c>
      <c r="O450">
        <v>6.6959999999999997</v>
      </c>
      <c r="P450" s="1">
        <v>0.85499999999999998</v>
      </c>
      <c r="Q450" t="s">
        <v>45</v>
      </c>
    </row>
    <row r="451" spans="1:17" x14ac:dyDescent="0.2">
      <c r="A451">
        <v>174797</v>
      </c>
      <c r="B451" t="s">
        <v>173</v>
      </c>
      <c r="D451" t="s">
        <v>23</v>
      </c>
      <c r="E451" t="s">
        <v>119</v>
      </c>
      <c r="F451">
        <v>11720422</v>
      </c>
      <c r="G451">
        <v>11722224</v>
      </c>
      <c r="H451" t="s">
        <v>25</v>
      </c>
      <c r="I451">
        <v>11720422</v>
      </c>
      <c r="J451">
        <v>11720233</v>
      </c>
      <c r="K451">
        <v>11720239</v>
      </c>
      <c r="L451">
        <v>-189</v>
      </c>
      <c r="M451">
        <v>-183</v>
      </c>
      <c r="N451" t="s">
        <v>25</v>
      </c>
      <c r="O451">
        <v>7.7939999999999996</v>
      </c>
      <c r="P451" s="1">
        <v>0.89500000000000002</v>
      </c>
      <c r="Q451" t="s">
        <v>43</v>
      </c>
    </row>
    <row r="452" spans="1:17" x14ac:dyDescent="0.2">
      <c r="I452">
        <v>11720422</v>
      </c>
      <c r="J452">
        <v>11720354</v>
      </c>
      <c r="K452">
        <v>11720360</v>
      </c>
      <c r="L452">
        <v>-68</v>
      </c>
      <c r="M452">
        <v>-62</v>
      </c>
      <c r="N452" t="s">
        <v>25</v>
      </c>
      <c r="O452">
        <v>10.664</v>
      </c>
      <c r="P452" s="1">
        <v>1</v>
      </c>
      <c r="Q452" t="s">
        <v>29</v>
      </c>
    </row>
    <row r="453" spans="1:17" x14ac:dyDescent="0.2">
      <c r="A453">
        <v>174868</v>
      </c>
      <c r="B453" t="s">
        <v>174</v>
      </c>
      <c r="D453" t="s">
        <v>23</v>
      </c>
      <c r="E453" t="s">
        <v>119</v>
      </c>
      <c r="F453">
        <v>12264080</v>
      </c>
      <c r="G453">
        <v>12266002</v>
      </c>
      <c r="H453" t="s">
        <v>25</v>
      </c>
      <c r="I453">
        <v>12264080</v>
      </c>
      <c r="J453">
        <v>12264005</v>
      </c>
      <c r="K453">
        <v>12264011</v>
      </c>
      <c r="L453">
        <v>-75</v>
      </c>
      <c r="M453">
        <v>-69</v>
      </c>
      <c r="N453" t="s">
        <v>23</v>
      </c>
      <c r="O453">
        <v>6.6870000000000003</v>
      </c>
      <c r="P453" s="1">
        <v>0.85499999999999998</v>
      </c>
      <c r="Q453" t="s">
        <v>54</v>
      </c>
    </row>
    <row r="454" spans="1:17" x14ac:dyDescent="0.2">
      <c r="I454">
        <v>12264080</v>
      </c>
      <c r="J454">
        <v>12264026</v>
      </c>
      <c r="K454">
        <v>12264032</v>
      </c>
      <c r="L454">
        <v>-54</v>
      </c>
      <c r="M454">
        <v>-48</v>
      </c>
      <c r="N454" t="s">
        <v>23</v>
      </c>
      <c r="O454">
        <v>6.7889999999999997</v>
      </c>
      <c r="P454" s="1">
        <v>0.85899999999999999</v>
      </c>
      <c r="Q454" t="s">
        <v>66</v>
      </c>
    </row>
    <row r="455" spans="1:17" x14ac:dyDescent="0.2">
      <c r="A455">
        <v>174871</v>
      </c>
      <c r="B455" t="s">
        <v>175</v>
      </c>
      <c r="D455" t="s">
        <v>176</v>
      </c>
      <c r="E455" t="s">
        <v>119</v>
      </c>
      <c r="F455">
        <v>12279476</v>
      </c>
      <c r="G455">
        <v>12284034</v>
      </c>
      <c r="H455" t="s">
        <v>25</v>
      </c>
      <c r="I455">
        <v>12279476</v>
      </c>
      <c r="J455">
        <v>12278592</v>
      </c>
      <c r="K455">
        <v>12278598</v>
      </c>
      <c r="L455">
        <v>-884</v>
      </c>
      <c r="M455">
        <v>-878</v>
      </c>
      <c r="N455" t="s">
        <v>23</v>
      </c>
      <c r="O455">
        <v>6.6870000000000003</v>
      </c>
      <c r="P455" s="1">
        <v>0.85499999999999998</v>
      </c>
      <c r="Q455" t="s">
        <v>54</v>
      </c>
    </row>
    <row r="456" spans="1:17" x14ac:dyDescent="0.2">
      <c r="A456">
        <v>174956</v>
      </c>
      <c r="B456" t="s">
        <v>177</v>
      </c>
      <c r="D456" t="s">
        <v>23</v>
      </c>
      <c r="E456" t="s">
        <v>119</v>
      </c>
      <c r="F456">
        <v>13117391</v>
      </c>
      <c r="G456">
        <v>13121993</v>
      </c>
      <c r="H456" t="s">
        <v>25</v>
      </c>
      <c r="I456">
        <v>13117391</v>
      </c>
      <c r="J456">
        <v>13116628</v>
      </c>
      <c r="K456">
        <v>13116634</v>
      </c>
      <c r="L456">
        <v>-763</v>
      </c>
      <c r="M456">
        <v>-757</v>
      </c>
      <c r="N456" t="s">
        <v>25</v>
      </c>
      <c r="O456">
        <v>7.6139999999999999</v>
      </c>
      <c r="P456" s="1">
        <v>0.88900000000000001</v>
      </c>
      <c r="Q456" t="s">
        <v>83</v>
      </c>
    </row>
    <row r="457" spans="1:17" x14ac:dyDescent="0.2">
      <c r="I457">
        <v>13117391</v>
      </c>
      <c r="J457">
        <v>13116961</v>
      </c>
      <c r="K457">
        <v>13116967</v>
      </c>
      <c r="L457">
        <v>-430</v>
      </c>
      <c r="M457">
        <v>-424</v>
      </c>
      <c r="N457" t="s">
        <v>23</v>
      </c>
      <c r="O457">
        <v>7.0780000000000003</v>
      </c>
      <c r="P457" s="1">
        <v>0.86899999999999999</v>
      </c>
      <c r="Q457" t="s">
        <v>49</v>
      </c>
    </row>
    <row r="458" spans="1:17" x14ac:dyDescent="0.2">
      <c r="A458">
        <v>175073</v>
      </c>
      <c r="B458" t="s">
        <v>178</v>
      </c>
      <c r="D458" t="s">
        <v>23</v>
      </c>
      <c r="E458" t="s">
        <v>119</v>
      </c>
      <c r="F458">
        <v>14178717</v>
      </c>
      <c r="G458">
        <v>14189771</v>
      </c>
      <c r="H458" t="s">
        <v>25</v>
      </c>
      <c r="I458">
        <v>14178717</v>
      </c>
      <c r="J458">
        <v>14178602</v>
      </c>
      <c r="K458">
        <v>14178608</v>
      </c>
      <c r="L458">
        <v>-115</v>
      </c>
      <c r="M458">
        <v>-109</v>
      </c>
      <c r="N458" t="s">
        <v>25</v>
      </c>
      <c r="O458">
        <v>7.5730000000000004</v>
      </c>
      <c r="P458" s="1">
        <v>0.88700000000000001</v>
      </c>
      <c r="Q458" t="s">
        <v>50</v>
      </c>
    </row>
    <row r="459" spans="1:17" x14ac:dyDescent="0.2">
      <c r="I459">
        <v>14178717</v>
      </c>
      <c r="J459">
        <v>14178617</v>
      </c>
      <c r="K459">
        <v>14178623</v>
      </c>
      <c r="L459">
        <v>-100</v>
      </c>
      <c r="M459">
        <v>-94</v>
      </c>
      <c r="N459" t="s">
        <v>23</v>
      </c>
      <c r="O459">
        <v>7.6139999999999999</v>
      </c>
      <c r="P459" s="1">
        <v>0.88900000000000001</v>
      </c>
      <c r="Q459" t="s">
        <v>83</v>
      </c>
    </row>
    <row r="460" spans="1:17" x14ac:dyDescent="0.2">
      <c r="I460">
        <v>14178717</v>
      </c>
      <c r="J460">
        <v>14178633</v>
      </c>
      <c r="K460">
        <v>14178639</v>
      </c>
      <c r="L460">
        <v>-84</v>
      </c>
      <c r="M460">
        <v>-78</v>
      </c>
      <c r="N460" t="s">
        <v>25</v>
      </c>
      <c r="O460">
        <v>10.664</v>
      </c>
      <c r="P460" s="1">
        <v>1</v>
      </c>
      <c r="Q460" t="s">
        <v>29</v>
      </c>
    </row>
    <row r="461" spans="1:17" x14ac:dyDescent="0.2">
      <c r="I461">
        <v>14178717</v>
      </c>
      <c r="J461">
        <v>14178711</v>
      </c>
      <c r="K461">
        <v>14178717</v>
      </c>
      <c r="L461">
        <v>-6</v>
      </c>
      <c r="M461">
        <v>1</v>
      </c>
      <c r="N461" t="s">
        <v>23</v>
      </c>
      <c r="O461">
        <v>10.664</v>
      </c>
      <c r="P461" s="1">
        <v>1</v>
      </c>
      <c r="Q461" t="s">
        <v>29</v>
      </c>
    </row>
    <row r="462" spans="1:17" x14ac:dyDescent="0.2">
      <c r="I462">
        <v>14187682</v>
      </c>
      <c r="J462">
        <v>14187492</v>
      </c>
      <c r="K462">
        <v>14187498</v>
      </c>
      <c r="L462">
        <v>-190</v>
      </c>
      <c r="M462">
        <v>-184</v>
      </c>
      <c r="N462" t="s">
        <v>23</v>
      </c>
      <c r="O462">
        <v>8.68</v>
      </c>
      <c r="P462" s="1">
        <v>0.92800000000000005</v>
      </c>
      <c r="Q462" t="s">
        <v>26</v>
      </c>
    </row>
    <row r="463" spans="1:17" x14ac:dyDescent="0.2">
      <c r="I463">
        <v>14187682</v>
      </c>
      <c r="J463">
        <v>14187569</v>
      </c>
      <c r="K463">
        <v>14187575</v>
      </c>
      <c r="L463">
        <v>-113</v>
      </c>
      <c r="M463">
        <v>-107</v>
      </c>
      <c r="N463" t="s">
        <v>23</v>
      </c>
      <c r="O463">
        <v>6.7430000000000003</v>
      </c>
      <c r="P463" s="1">
        <v>0.85699999999999998</v>
      </c>
      <c r="Q463" t="s">
        <v>53</v>
      </c>
    </row>
    <row r="464" spans="1:17" x14ac:dyDescent="0.2">
      <c r="A464">
        <v>175084</v>
      </c>
      <c r="B464" t="s">
        <v>179</v>
      </c>
      <c r="D464" t="s">
        <v>23</v>
      </c>
      <c r="E464" t="s">
        <v>119</v>
      </c>
      <c r="F464">
        <v>14297199</v>
      </c>
      <c r="G464">
        <v>14299535</v>
      </c>
      <c r="H464" t="s">
        <v>25</v>
      </c>
      <c r="I464">
        <v>14297199</v>
      </c>
      <c r="J464">
        <v>14297142</v>
      </c>
      <c r="K464">
        <v>14297148</v>
      </c>
      <c r="L464">
        <v>-57</v>
      </c>
      <c r="M464">
        <v>-51</v>
      </c>
      <c r="N464" t="s">
        <v>25</v>
      </c>
      <c r="O464">
        <v>7.0780000000000003</v>
      </c>
      <c r="P464" s="1">
        <v>0.86899999999999999</v>
      </c>
      <c r="Q464" t="s">
        <v>49</v>
      </c>
    </row>
    <row r="465" spans="1:17" x14ac:dyDescent="0.2">
      <c r="A465">
        <v>175122</v>
      </c>
      <c r="B465" t="s">
        <v>180</v>
      </c>
      <c r="D465" t="s">
        <v>23</v>
      </c>
      <c r="E465" t="s">
        <v>119</v>
      </c>
      <c r="F465">
        <v>14616032</v>
      </c>
      <c r="G465">
        <v>14622518</v>
      </c>
      <c r="H465" t="s">
        <v>25</v>
      </c>
      <c r="I465">
        <v>14616032</v>
      </c>
      <c r="J465">
        <v>14616207</v>
      </c>
      <c r="K465">
        <v>14616213</v>
      </c>
      <c r="L465">
        <v>176</v>
      </c>
      <c r="M465">
        <v>182</v>
      </c>
      <c r="N465" t="s">
        <v>25</v>
      </c>
      <c r="O465">
        <v>6.6559999999999997</v>
      </c>
      <c r="P465" s="1">
        <v>0.85399999999999998</v>
      </c>
      <c r="Q465" t="s">
        <v>74</v>
      </c>
    </row>
    <row r="466" spans="1:17" x14ac:dyDescent="0.2">
      <c r="I466">
        <v>14616032</v>
      </c>
      <c r="J466">
        <v>14616274</v>
      </c>
      <c r="K466">
        <v>14616280</v>
      </c>
      <c r="L466">
        <v>243</v>
      </c>
      <c r="M466">
        <v>249</v>
      </c>
      <c r="N466" t="s">
        <v>23</v>
      </c>
      <c r="O466">
        <v>7.5730000000000004</v>
      </c>
      <c r="P466" s="1">
        <v>0.88700000000000001</v>
      </c>
      <c r="Q466" t="s">
        <v>50</v>
      </c>
    </row>
    <row r="467" spans="1:17" x14ac:dyDescent="0.2">
      <c r="A467">
        <v>175123</v>
      </c>
      <c r="B467" t="s">
        <v>181</v>
      </c>
      <c r="D467" t="s">
        <v>23</v>
      </c>
      <c r="E467" t="s">
        <v>119</v>
      </c>
      <c r="F467">
        <v>14627531</v>
      </c>
      <c r="G467">
        <v>14630024</v>
      </c>
      <c r="H467" t="s">
        <v>25</v>
      </c>
      <c r="I467">
        <v>14627531</v>
      </c>
      <c r="J467">
        <v>14626733</v>
      </c>
      <c r="K467">
        <v>14626739</v>
      </c>
      <c r="L467">
        <v>-798</v>
      </c>
      <c r="M467">
        <v>-792</v>
      </c>
      <c r="N467" t="s">
        <v>25</v>
      </c>
      <c r="O467">
        <v>10.664</v>
      </c>
      <c r="P467" s="1">
        <v>1</v>
      </c>
      <c r="Q467" t="s">
        <v>29</v>
      </c>
    </row>
    <row r="468" spans="1:17" x14ac:dyDescent="0.2">
      <c r="I468">
        <v>14627531</v>
      </c>
      <c r="J468">
        <v>14626997</v>
      </c>
      <c r="K468">
        <v>14627003</v>
      </c>
      <c r="L468">
        <v>-534</v>
      </c>
      <c r="M468">
        <v>-528</v>
      </c>
      <c r="N468" t="s">
        <v>25</v>
      </c>
      <c r="O468">
        <v>6.6559999999999997</v>
      </c>
      <c r="P468" s="1">
        <v>0.85399999999999998</v>
      </c>
      <c r="Q468" t="s">
        <v>32</v>
      </c>
    </row>
    <row r="469" spans="1:17" x14ac:dyDescent="0.2">
      <c r="A469">
        <v>175130</v>
      </c>
      <c r="B469" t="s">
        <v>182</v>
      </c>
      <c r="D469" t="s">
        <v>23</v>
      </c>
      <c r="E469" t="s">
        <v>119</v>
      </c>
      <c r="F469">
        <v>14721252</v>
      </c>
      <c r="G469">
        <v>14727952</v>
      </c>
      <c r="H469" t="s">
        <v>23</v>
      </c>
      <c r="I469">
        <v>14727952</v>
      </c>
      <c r="J469">
        <v>14728868</v>
      </c>
      <c r="K469">
        <v>14728874</v>
      </c>
      <c r="L469">
        <v>-922</v>
      </c>
      <c r="M469">
        <v>-916</v>
      </c>
      <c r="N469" t="s">
        <v>23</v>
      </c>
      <c r="O469">
        <v>8.68</v>
      </c>
      <c r="P469" s="1">
        <v>0.92800000000000005</v>
      </c>
      <c r="Q469" t="s">
        <v>26</v>
      </c>
    </row>
    <row r="470" spans="1:17" x14ac:dyDescent="0.2">
      <c r="A470">
        <v>175168</v>
      </c>
      <c r="B470" t="s">
        <v>183</v>
      </c>
      <c r="D470" t="s">
        <v>23</v>
      </c>
      <c r="E470" t="s">
        <v>184</v>
      </c>
      <c r="F470">
        <v>17316</v>
      </c>
      <c r="G470">
        <v>19627</v>
      </c>
      <c r="H470" t="s">
        <v>23</v>
      </c>
      <c r="I470">
        <v>19627</v>
      </c>
      <c r="J470">
        <v>20579</v>
      </c>
      <c r="K470">
        <v>20585</v>
      </c>
      <c r="L470">
        <v>-958</v>
      </c>
      <c r="M470">
        <v>-952</v>
      </c>
      <c r="N470" t="s">
        <v>23</v>
      </c>
      <c r="O470">
        <v>7.5730000000000004</v>
      </c>
      <c r="P470" s="1">
        <v>0.88700000000000001</v>
      </c>
      <c r="Q470" t="s">
        <v>34</v>
      </c>
    </row>
    <row r="471" spans="1:17" x14ac:dyDescent="0.2">
      <c r="A471">
        <v>175216</v>
      </c>
      <c r="B471" t="s">
        <v>185</v>
      </c>
      <c r="D471" t="s">
        <v>23</v>
      </c>
      <c r="E471" t="s">
        <v>184</v>
      </c>
      <c r="F471">
        <v>618243</v>
      </c>
      <c r="G471">
        <v>620209</v>
      </c>
      <c r="H471" t="s">
        <v>23</v>
      </c>
      <c r="I471">
        <v>620209</v>
      </c>
      <c r="J471">
        <v>620294</v>
      </c>
      <c r="K471">
        <v>620300</v>
      </c>
      <c r="L471">
        <v>-91</v>
      </c>
      <c r="M471">
        <v>-85</v>
      </c>
      <c r="N471" t="s">
        <v>23</v>
      </c>
      <c r="O471">
        <v>6.7430000000000003</v>
      </c>
      <c r="P471" s="1">
        <v>0.85699999999999998</v>
      </c>
      <c r="Q471" t="s">
        <v>38</v>
      </c>
    </row>
    <row r="472" spans="1:17" x14ac:dyDescent="0.2">
      <c r="A472">
        <v>175225</v>
      </c>
      <c r="B472" t="s">
        <v>186</v>
      </c>
      <c r="D472" t="s">
        <v>23</v>
      </c>
      <c r="E472" t="s">
        <v>184</v>
      </c>
      <c r="F472">
        <v>692532</v>
      </c>
      <c r="G472">
        <v>696450</v>
      </c>
      <c r="H472" t="s">
        <v>23</v>
      </c>
      <c r="I472">
        <v>696450</v>
      </c>
      <c r="J472">
        <v>696541</v>
      </c>
      <c r="K472">
        <v>696547</v>
      </c>
      <c r="L472">
        <v>-97</v>
      </c>
      <c r="M472">
        <v>-91</v>
      </c>
      <c r="N472" t="s">
        <v>23</v>
      </c>
      <c r="O472">
        <v>6.7889999999999997</v>
      </c>
      <c r="P472" s="1">
        <v>0.85899999999999999</v>
      </c>
      <c r="Q472" t="s">
        <v>33</v>
      </c>
    </row>
    <row r="473" spans="1:17" x14ac:dyDescent="0.2">
      <c r="A473">
        <v>175229</v>
      </c>
      <c r="B473" t="s">
        <v>187</v>
      </c>
      <c r="D473" t="s">
        <v>23</v>
      </c>
      <c r="E473" t="s">
        <v>184</v>
      </c>
      <c r="F473">
        <v>755373</v>
      </c>
      <c r="G473">
        <v>758069</v>
      </c>
      <c r="H473" t="s">
        <v>23</v>
      </c>
      <c r="I473">
        <v>758069</v>
      </c>
      <c r="J473">
        <v>758306</v>
      </c>
      <c r="K473">
        <v>758312</v>
      </c>
      <c r="L473">
        <v>-243</v>
      </c>
      <c r="M473">
        <v>-237</v>
      </c>
      <c r="N473" t="s">
        <v>25</v>
      </c>
      <c r="O473">
        <v>7.5730000000000004</v>
      </c>
      <c r="P473" s="1">
        <v>0.88700000000000001</v>
      </c>
      <c r="Q473" t="s">
        <v>34</v>
      </c>
    </row>
    <row r="474" spans="1:17" x14ac:dyDescent="0.2">
      <c r="I474">
        <v>758069</v>
      </c>
      <c r="J474">
        <v>758498</v>
      </c>
      <c r="K474">
        <v>758504</v>
      </c>
      <c r="L474">
        <v>-435</v>
      </c>
      <c r="M474">
        <v>-429</v>
      </c>
      <c r="N474" t="s">
        <v>23</v>
      </c>
      <c r="O474">
        <v>9.5559999999999992</v>
      </c>
      <c r="P474" s="1">
        <v>0.96</v>
      </c>
      <c r="Q474" t="s">
        <v>31</v>
      </c>
    </row>
    <row r="475" spans="1:17" x14ac:dyDescent="0.2">
      <c r="I475">
        <v>758069</v>
      </c>
      <c r="J475">
        <v>758865</v>
      </c>
      <c r="K475">
        <v>758871</v>
      </c>
      <c r="L475">
        <v>-802</v>
      </c>
      <c r="M475">
        <v>-796</v>
      </c>
      <c r="N475" t="s">
        <v>25</v>
      </c>
      <c r="O475">
        <v>6.8360000000000003</v>
      </c>
      <c r="P475" s="1">
        <v>0.86</v>
      </c>
      <c r="Q475" t="s">
        <v>63</v>
      </c>
    </row>
    <row r="476" spans="1:17" x14ac:dyDescent="0.2">
      <c r="A476">
        <v>175256</v>
      </c>
      <c r="B476" t="s">
        <v>188</v>
      </c>
      <c r="D476" t="s">
        <v>23</v>
      </c>
      <c r="E476" t="s">
        <v>184</v>
      </c>
      <c r="F476">
        <v>917118</v>
      </c>
      <c r="G476">
        <v>919401</v>
      </c>
      <c r="H476" t="s">
        <v>23</v>
      </c>
      <c r="I476">
        <v>919401</v>
      </c>
      <c r="J476">
        <v>919013</v>
      </c>
      <c r="K476">
        <v>919019</v>
      </c>
      <c r="L476">
        <v>383</v>
      </c>
      <c r="M476">
        <v>389</v>
      </c>
      <c r="N476" t="s">
        <v>23</v>
      </c>
      <c r="O476">
        <v>7.5730000000000004</v>
      </c>
      <c r="P476" s="1">
        <v>0.88700000000000001</v>
      </c>
      <c r="Q476" t="s">
        <v>34</v>
      </c>
    </row>
    <row r="477" spans="1:17" x14ac:dyDescent="0.2">
      <c r="I477">
        <v>919401</v>
      </c>
      <c r="J477">
        <v>919427</v>
      </c>
      <c r="K477">
        <v>919433</v>
      </c>
      <c r="L477">
        <v>-32</v>
      </c>
      <c r="M477">
        <v>-26</v>
      </c>
      <c r="N477" t="s">
        <v>23</v>
      </c>
      <c r="O477">
        <v>6.6559999999999997</v>
      </c>
      <c r="P477" s="1">
        <v>0.85399999999999998</v>
      </c>
      <c r="Q477" t="s">
        <v>74</v>
      </c>
    </row>
    <row r="478" spans="1:17" x14ac:dyDescent="0.2">
      <c r="I478">
        <v>919401</v>
      </c>
      <c r="J478">
        <v>919509</v>
      </c>
      <c r="K478">
        <v>919515</v>
      </c>
      <c r="L478">
        <v>-114</v>
      </c>
      <c r="M478">
        <v>-108</v>
      </c>
      <c r="N478" t="s">
        <v>23</v>
      </c>
      <c r="O478">
        <v>10.664</v>
      </c>
      <c r="P478" s="1">
        <v>1</v>
      </c>
      <c r="Q478" t="s">
        <v>29</v>
      </c>
    </row>
    <row r="479" spans="1:17" x14ac:dyDescent="0.2">
      <c r="I479">
        <v>919401</v>
      </c>
      <c r="J479">
        <v>919898</v>
      </c>
      <c r="K479">
        <v>919904</v>
      </c>
      <c r="L479">
        <v>-503</v>
      </c>
      <c r="M479">
        <v>-497</v>
      </c>
      <c r="N479" t="s">
        <v>25</v>
      </c>
      <c r="O479">
        <v>7.0780000000000003</v>
      </c>
      <c r="P479" s="1">
        <v>0.86899999999999999</v>
      </c>
      <c r="Q479" t="s">
        <v>49</v>
      </c>
    </row>
    <row r="480" spans="1:17" x14ac:dyDescent="0.2">
      <c r="I480">
        <v>919401</v>
      </c>
      <c r="J480">
        <v>919991</v>
      </c>
      <c r="K480">
        <v>919997</v>
      </c>
      <c r="L480">
        <v>-596</v>
      </c>
      <c r="M480">
        <v>-590</v>
      </c>
      <c r="N480" t="s">
        <v>25</v>
      </c>
      <c r="O480">
        <v>7.6139999999999999</v>
      </c>
      <c r="P480" s="1">
        <v>0.88900000000000001</v>
      </c>
      <c r="Q480" t="s">
        <v>83</v>
      </c>
    </row>
    <row r="481" spans="1:17" x14ac:dyDescent="0.2">
      <c r="I481">
        <v>919401</v>
      </c>
      <c r="J481">
        <v>920019</v>
      </c>
      <c r="K481">
        <v>920025</v>
      </c>
      <c r="L481">
        <v>-624</v>
      </c>
      <c r="M481">
        <v>-618</v>
      </c>
      <c r="N481" t="s">
        <v>23</v>
      </c>
      <c r="O481">
        <v>6.5739999999999998</v>
      </c>
      <c r="P481" s="1">
        <v>0.85099999999999998</v>
      </c>
      <c r="Q481" t="s">
        <v>84</v>
      </c>
    </row>
    <row r="482" spans="1:17" x14ac:dyDescent="0.2">
      <c r="A482">
        <v>175342</v>
      </c>
      <c r="B482" t="s">
        <v>189</v>
      </c>
      <c r="D482" t="s">
        <v>23</v>
      </c>
      <c r="E482" t="s">
        <v>184</v>
      </c>
      <c r="F482">
        <v>2035024</v>
      </c>
      <c r="G482">
        <v>2046989</v>
      </c>
      <c r="H482" t="s">
        <v>23</v>
      </c>
      <c r="I482">
        <v>2046989</v>
      </c>
      <c r="J482">
        <v>2047206</v>
      </c>
      <c r="K482">
        <v>2047212</v>
      </c>
      <c r="L482">
        <v>-223</v>
      </c>
      <c r="M482">
        <v>-217</v>
      </c>
      <c r="N482" t="s">
        <v>23</v>
      </c>
      <c r="O482">
        <v>7.7939999999999996</v>
      </c>
      <c r="P482" s="1">
        <v>0.89500000000000002</v>
      </c>
      <c r="Q482" t="s">
        <v>43</v>
      </c>
    </row>
    <row r="483" spans="1:17" x14ac:dyDescent="0.2">
      <c r="I483">
        <v>2046989</v>
      </c>
      <c r="J483">
        <v>2047843</v>
      </c>
      <c r="K483">
        <v>2047849</v>
      </c>
      <c r="L483">
        <v>-860</v>
      </c>
      <c r="M483">
        <v>-854</v>
      </c>
      <c r="N483" t="s">
        <v>23</v>
      </c>
      <c r="O483">
        <v>10.664</v>
      </c>
      <c r="P483" s="1">
        <v>1</v>
      </c>
      <c r="Q483" t="s">
        <v>29</v>
      </c>
    </row>
    <row r="484" spans="1:17" x14ac:dyDescent="0.2">
      <c r="A484">
        <v>175343</v>
      </c>
      <c r="B484" t="s">
        <v>190</v>
      </c>
      <c r="D484" t="s">
        <v>23</v>
      </c>
      <c r="E484" t="s">
        <v>184</v>
      </c>
      <c r="F484">
        <v>2092749</v>
      </c>
      <c r="G484">
        <v>2099871</v>
      </c>
      <c r="H484" t="s">
        <v>25</v>
      </c>
      <c r="I484">
        <v>2095750</v>
      </c>
      <c r="J484">
        <v>2094921</v>
      </c>
      <c r="K484">
        <v>2094927</v>
      </c>
      <c r="L484">
        <v>-829</v>
      </c>
      <c r="M484">
        <v>-823</v>
      </c>
      <c r="N484" t="s">
        <v>23</v>
      </c>
      <c r="O484">
        <v>7.7939999999999996</v>
      </c>
      <c r="P484" s="1">
        <v>0.89500000000000002</v>
      </c>
      <c r="Q484" t="s">
        <v>43</v>
      </c>
    </row>
    <row r="485" spans="1:17" x14ac:dyDescent="0.2">
      <c r="I485">
        <v>2095750</v>
      </c>
      <c r="J485">
        <v>2094973</v>
      </c>
      <c r="K485">
        <v>2094979</v>
      </c>
      <c r="L485">
        <v>-777</v>
      </c>
      <c r="M485">
        <v>-771</v>
      </c>
      <c r="N485" t="s">
        <v>25</v>
      </c>
      <c r="O485">
        <v>6.7430000000000003</v>
      </c>
      <c r="P485" s="1">
        <v>0.85699999999999998</v>
      </c>
      <c r="Q485" t="s">
        <v>38</v>
      </c>
    </row>
    <row r="486" spans="1:17" x14ac:dyDescent="0.2">
      <c r="A486">
        <v>175361</v>
      </c>
      <c r="B486" t="s">
        <v>191</v>
      </c>
      <c r="D486" t="s">
        <v>23</v>
      </c>
      <c r="E486" t="s">
        <v>184</v>
      </c>
      <c r="F486">
        <v>2418333</v>
      </c>
      <c r="G486">
        <v>2423900</v>
      </c>
      <c r="H486" t="s">
        <v>25</v>
      </c>
      <c r="I486">
        <v>2418333</v>
      </c>
      <c r="J486">
        <v>2418010</v>
      </c>
      <c r="K486">
        <v>2418016</v>
      </c>
      <c r="L486">
        <v>-323</v>
      </c>
      <c r="M486">
        <v>-317</v>
      </c>
      <c r="N486" t="s">
        <v>25</v>
      </c>
      <c r="O486">
        <v>7.5730000000000004</v>
      </c>
      <c r="P486" s="1">
        <v>0.88700000000000001</v>
      </c>
      <c r="Q486" t="s">
        <v>34</v>
      </c>
    </row>
    <row r="487" spans="1:17" x14ac:dyDescent="0.2">
      <c r="I487">
        <v>2418333</v>
      </c>
      <c r="J487">
        <v>2418095</v>
      </c>
      <c r="K487">
        <v>2418101</v>
      </c>
      <c r="L487">
        <v>-238</v>
      </c>
      <c r="M487">
        <v>-232</v>
      </c>
      <c r="N487" t="s">
        <v>25</v>
      </c>
      <c r="O487">
        <v>6.6959999999999997</v>
      </c>
      <c r="P487" s="1">
        <v>0.85499999999999998</v>
      </c>
      <c r="Q487" t="s">
        <v>45</v>
      </c>
    </row>
    <row r="488" spans="1:17" x14ac:dyDescent="0.2">
      <c r="I488">
        <v>2418553</v>
      </c>
      <c r="J488">
        <v>2418530</v>
      </c>
      <c r="K488">
        <v>2418536</v>
      </c>
      <c r="L488">
        <v>-23</v>
      </c>
      <c r="M488">
        <v>-17</v>
      </c>
      <c r="N488" t="s">
        <v>25</v>
      </c>
      <c r="O488">
        <v>10.664</v>
      </c>
      <c r="P488" s="1">
        <v>1</v>
      </c>
      <c r="Q488" t="s">
        <v>29</v>
      </c>
    </row>
    <row r="489" spans="1:17" x14ac:dyDescent="0.2">
      <c r="A489">
        <v>175369</v>
      </c>
      <c r="B489" t="s">
        <v>192</v>
      </c>
      <c r="D489" t="s">
        <v>23</v>
      </c>
      <c r="E489" t="s">
        <v>184</v>
      </c>
      <c r="F489">
        <v>2503436</v>
      </c>
      <c r="G489">
        <v>2507962</v>
      </c>
      <c r="H489" t="s">
        <v>23</v>
      </c>
      <c r="I489">
        <v>2507962</v>
      </c>
      <c r="J489">
        <v>2508083</v>
      </c>
      <c r="K489">
        <v>2508089</v>
      </c>
      <c r="L489">
        <v>-127</v>
      </c>
      <c r="M489">
        <v>-121</v>
      </c>
      <c r="N489" t="s">
        <v>23</v>
      </c>
      <c r="O489">
        <v>6.6559999999999997</v>
      </c>
      <c r="P489" s="1">
        <v>0.85399999999999998</v>
      </c>
      <c r="Q489" t="s">
        <v>32</v>
      </c>
    </row>
    <row r="490" spans="1:17" x14ac:dyDescent="0.2">
      <c r="I490">
        <v>2507962</v>
      </c>
      <c r="J490">
        <v>2508898</v>
      </c>
      <c r="K490">
        <v>2508904</v>
      </c>
      <c r="L490">
        <v>-942</v>
      </c>
      <c r="M490">
        <v>-936</v>
      </c>
      <c r="N490" t="s">
        <v>23</v>
      </c>
      <c r="O490">
        <v>7.5730000000000004</v>
      </c>
      <c r="P490" s="1">
        <v>0.88700000000000001</v>
      </c>
      <c r="Q490" t="s">
        <v>34</v>
      </c>
    </row>
    <row r="491" spans="1:17" x14ac:dyDescent="0.2">
      <c r="A491">
        <v>175377</v>
      </c>
      <c r="B491" t="s">
        <v>193</v>
      </c>
      <c r="D491" t="s">
        <v>23</v>
      </c>
      <c r="E491" t="s">
        <v>184</v>
      </c>
      <c r="F491">
        <v>2586474</v>
      </c>
      <c r="G491">
        <v>2589304</v>
      </c>
      <c r="H491" t="s">
        <v>25</v>
      </c>
      <c r="I491">
        <v>2586474</v>
      </c>
      <c r="J491">
        <v>2585497</v>
      </c>
      <c r="K491">
        <v>2585503</v>
      </c>
      <c r="L491">
        <v>-977</v>
      </c>
      <c r="M491">
        <v>-971</v>
      </c>
      <c r="N491" t="s">
        <v>25</v>
      </c>
      <c r="O491">
        <v>7.665</v>
      </c>
      <c r="P491" s="1">
        <v>0.89100000000000001</v>
      </c>
      <c r="Q491" t="s">
        <v>27</v>
      </c>
    </row>
    <row r="492" spans="1:17" x14ac:dyDescent="0.2">
      <c r="A492">
        <v>175384</v>
      </c>
      <c r="B492" t="s">
        <v>194</v>
      </c>
      <c r="D492" t="s">
        <v>23</v>
      </c>
      <c r="E492" t="s">
        <v>184</v>
      </c>
      <c r="F492">
        <v>2658073</v>
      </c>
      <c r="G492">
        <v>2681101</v>
      </c>
      <c r="H492" t="s">
        <v>25</v>
      </c>
      <c r="I492">
        <v>2658073</v>
      </c>
      <c r="J492">
        <v>2657872</v>
      </c>
      <c r="K492">
        <v>2657878</v>
      </c>
      <c r="L492">
        <v>-201</v>
      </c>
      <c r="M492">
        <v>-195</v>
      </c>
      <c r="N492" t="s">
        <v>25</v>
      </c>
      <c r="O492">
        <v>6.7889999999999997</v>
      </c>
      <c r="P492" s="1">
        <v>0.85899999999999999</v>
      </c>
      <c r="Q492" t="s">
        <v>33</v>
      </c>
    </row>
    <row r="493" spans="1:17" x14ac:dyDescent="0.2">
      <c r="I493">
        <v>2658073</v>
      </c>
      <c r="J493">
        <v>2657945</v>
      </c>
      <c r="K493">
        <v>2657951</v>
      </c>
      <c r="L493">
        <v>-128</v>
      </c>
      <c r="M493">
        <v>-122</v>
      </c>
      <c r="N493" t="s">
        <v>25</v>
      </c>
      <c r="O493">
        <v>10.664</v>
      </c>
      <c r="P493" s="1">
        <v>1</v>
      </c>
      <c r="Q493" t="s">
        <v>29</v>
      </c>
    </row>
    <row r="494" spans="1:17" x14ac:dyDescent="0.2">
      <c r="A494">
        <v>175385</v>
      </c>
      <c r="B494" t="s">
        <v>195</v>
      </c>
      <c r="D494" t="s">
        <v>23</v>
      </c>
      <c r="E494" t="s">
        <v>184</v>
      </c>
      <c r="F494">
        <v>2681519</v>
      </c>
      <c r="G494">
        <v>2686450</v>
      </c>
      <c r="H494" t="s">
        <v>23</v>
      </c>
      <c r="I494">
        <v>2686450</v>
      </c>
      <c r="J494">
        <v>2686020</v>
      </c>
      <c r="K494">
        <v>2686026</v>
      </c>
      <c r="L494">
        <v>425</v>
      </c>
      <c r="M494">
        <v>431</v>
      </c>
      <c r="N494" t="s">
        <v>25</v>
      </c>
      <c r="O494">
        <v>6.7889999999999997</v>
      </c>
      <c r="P494" s="1">
        <v>0.85899999999999999</v>
      </c>
      <c r="Q494" t="s">
        <v>33</v>
      </c>
    </row>
    <row r="495" spans="1:17" x14ac:dyDescent="0.2">
      <c r="I495">
        <v>2686450</v>
      </c>
      <c r="J495">
        <v>2686218</v>
      </c>
      <c r="K495">
        <v>2686224</v>
      </c>
      <c r="L495">
        <v>227</v>
      </c>
      <c r="M495">
        <v>233</v>
      </c>
      <c r="N495" t="s">
        <v>25</v>
      </c>
      <c r="O495">
        <v>6.6559999999999997</v>
      </c>
      <c r="P495" s="1">
        <v>0.85399999999999998</v>
      </c>
      <c r="Q495" t="s">
        <v>65</v>
      </c>
    </row>
    <row r="496" spans="1:17" x14ac:dyDescent="0.2">
      <c r="I496">
        <v>2686450</v>
      </c>
      <c r="J496">
        <v>2686229</v>
      </c>
      <c r="K496">
        <v>2686235</v>
      </c>
      <c r="L496">
        <v>216</v>
      </c>
      <c r="M496">
        <v>222</v>
      </c>
      <c r="N496" t="s">
        <v>23</v>
      </c>
      <c r="O496">
        <v>7.665</v>
      </c>
      <c r="P496" s="1">
        <v>0.89100000000000001</v>
      </c>
      <c r="Q496" t="s">
        <v>27</v>
      </c>
    </row>
    <row r="497" spans="1:17" x14ac:dyDescent="0.2">
      <c r="I497">
        <v>2686450</v>
      </c>
      <c r="J497">
        <v>2686651</v>
      </c>
      <c r="K497">
        <v>2686657</v>
      </c>
      <c r="L497">
        <v>-207</v>
      </c>
      <c r="M497">
        <v>-201</v>
      </c>
      <c r="N497" t="s">
        <v>25</v>
      </c>
      <c r="O497">
        <v>6.5739999999999998</v>
      </c>
      <c r="P497" s="1">
        <v>0.85099999999999998</v>
      </c>
      <c r="Q497" t="s">
        <v>84</v>
      </c>
    </row>
    <row r="498" spans="1:17" x14ac:dyDescent="0.2">
      <c r="I498">
        <v>2686450</v>
      </c>
      <c r="J498">
        <v>2687256</v>
      </c>
      <c r="K498">
        <v>2687262</v>
      </c>
      <c r="L498">
        <v>-812</v>
      </c>
      <c r="M498">
        <v>-806</v>
      </c>
      <c r="N498" t="s">
        <v>25</v>
      </c>
      <c r="O498">
        <v>6.7889999999999997</v>
      </c>
      <c r="P498" s="1">
        <v>0.85899999999999999</v>
      </c>
      <c r="Q498" t="s">
        <v>66</v>
      </c>
    </row>
    <row r="499" spans="1:17" x14ac:dyDescent="0.2">
      <c r="I499">
        <v>2686450</v>
      </c>
      <c r="J499">
        <v>2687414</v>
      </c>
      <c r="K499">
        <v>2687420</v>
      </c>
      <c r="L499">
        <v>-970</v>
      </c>
      <c r="M499">
        <v>-964</v>
      </c>
      <c r="N499" t="s">
        <v>25</v>
      </c>
      <c r="O499">
        <v>7.665</v>
      </c>
      <c r="P499" s="1">
        <v>0.89100000000000001</v>
      </c>
      <c r="Q499" t="s">
        <v>27</v>
      </c>
    </row>
    <row r="500" spans="1:17" x14ac:dyDescent="0.2">
      <c r="A500">
        <v>175398</v>
      </c>
      <c r="B500" t="s">
        <v>196</v>
      </c>
      <c r="D500" t="s">
        <v>23</v>
      </c>
      <c r="E500" t="s">
        <v>184</v>
      </c>
      <c r="F500">
        <v>2811679</v>
      </c>
      <c r="G500">
        <v>2814961</v>
      </c>
      <c r="H500" t="s">
        <v>23</v>
      </c>
      <c r="I500">
        <v>2814959</v>
      </c>
      <c r="J500">
        <v>2814506</v>
      </c>
      <c r="K500">
        <v>2814512</v>
      </c>
      <c r="L500">
        <v>448</v>
      </c>
      <c r="M500">
        <v>454</v>
      </c>
      <c r="N500" t="s">
        <v>23</v>
      </c>
      <c r="O500">
        <v>6.7430000000000003</v>
      </c>
      <c r="P500" s="1">
        <v>0.85699999999999998</v>
      </c>
      <c r="Q500" t="s">
        <v>62</v>
      </c>
    </row>
    <row r="501" spans="1:17" x14ac:dyDescent="0.2">
      <c r="I501">
        <v>2814961</v>
      </c>
      <c r="J501">
        <v>2815124</v>
      </c>
      <c r="K501">
        <v>2815130</v>
      </c>
      <c r="L501">
        <v>-169</v>
      </c>
      <c r="M501">
        <v>-163</v>
      </c>
      <c r="N501" t="s">
        <v>23</v>
      </c>
      <c r="O501">
        <v>7.0780000000000003</v>
      </c>
      <c r="P501" s="1">
        <v>0.86899999999999999</v>
      </c>
      <c r="Q501" t="s">
        <v>49</v>
      </c>
    </row>
    <row r="502" spans="1:17" x14ac:dyDescent="0.2">
      <c r="A502">
        <v>175404</v>
      </c>
      <c r="B502" t="s">
        <v>197</v>
      </c>
      <c r="D502" t="s">
        <v>23</v>
      </c>
      <c r="E502" t="s">
        <v>184</v>
      </c>
      <c r="F502">
        <v>2874807</v>
      </c>
      <c r="G502">
        <v>2880414</v>
      </c>
      <c r="H502" t="s">
        <v>25</v>
      </c>
      <c r="I502">
        <v>2874808</v>
      </c>
      <c r="J502">
        <v>2875130</v>
      </c>
      <c r="K502">
        <v>2875136</v>
      </c>
      <c r="L502">
        <v>323</v>
      </c>
      <c r="M502">
        <v>329</v>
      </c>
      <c r="N502" t="s">
        <v>23</v>
      </c>
      <c r="O502">
        <v>6.7430000000000003</v>
      </c>
      <c r="P502" s="1">
        <v>0.85699999999999998</v>
      </c>
      <c r="Q502" t="s">
        <v>39</v>
      </c>
    </row>
    <row r="503" spans="1:17" x14ac:dyDescent="0.2">
      <c r="A503">
        <v>175428</v>
      </c>
      <c r="B503" t="s">
        <v>198</v>
      </c>
      <c r="D503" t="s">
        <v>23</v>
      </c>
      <c r="E503" t="s">
        <v>184</v>
      </c>
      <c r="F503">
        <v>3200789</v>
      </c>
      <c r="G503">
        <v>3219141</v>
      </c>
      <c r="H503" t="s">
        <v>23</v>
      </c>
      <c r="I503">
        <v>3219141</v>
      </c>
      <c r="J503">
        <v>3219901</v>
      </c>
      <c r="K503">
        <v>3219907</v>
      </c>
      <c r="L503">
        <v>-766</v>
      </c>
      <c r="M503">
        <v>-760</v>
      </c>
      <c r="N503" t="s">
        <v>25</v>
      </c>
      <c r="O503">
        <v>7.5730000000000004</v>
      </c>
      <c r="P503" s="1">
        <v>0.88700000000000001</v>
      </c>
      <c r="Q503" t="s">
        <v>34</v>
      </c>
    </row>
    <row r="504" spans="1:17" x14ac:dyDescent="0.2">
      <c r="A504" s="2">
        <v>175449183199</v>
      </c>
      <c r="B504" t="s">
        <v>199</v>
      </c>
      <c r="D504" t="s">
        <v>200</v>
      </c>
      <c r="E504" t="s">
        <v>184</v>
      </c>
      <c r="F504">
        <v>3460391</v>
      </c>
      <c r="G504">
        <v>3467647</v>
      </c>
      <c r="H504" t="s">
        <v>25</v>
      </c>
      <c r="I504">
        <v>3460391</v>
      </c>
      <c r="J504">
        <v>3460268</v>
      </c>
      <c r="K504">
        <v>3460274</v>
      </c>
      <c r="L504">
        <v>-123</v>
      </c>
      <c r="M504">
        <v>-117</v>
      </c>
      <c r="N504" t="s">
        <v>23</v>
      </c>
      <c r="O504">
        <v>10.664</v>
      </c>
      <c r="P504" s="1">
        <v>1</v>
      </c>
      <c r="Q504" t="s">
        <v>29</v>
      </c>
    </row>
    <row r="505" spans="1:17" x14ac:dyDescent="0.2">
      <c r="A505">
        <v>175463</v>
      </c>
      <c r="B505" t="s">
        <v>201</v>
      </c>
      <c r="D505" t="s">
        <v>23</v>
      </c>
      <c r="E505" t="s">
        <v>184</v>
      </c>
      <c r="F505">
        <v>3590718</v>
      </c>
      <c r="G505">
        <v>3611975</v>
      </c>
      <c r="H505" t="s">
        <v>25</v>
      </c>
      <c r="I505">
        <v>3590718</v>
      </c>
      <c r="J505">
        <v>3589918</v>
      </c>
      <c r="K505">
        <v>3589924</v>
      </c>
      <c r="L505">
        <v>-800</v>
      </c>
      <c r="M505">
        <v>-794</v>
      </c>
      <c r="N505" t="s">
        <v>23</v>
      </c>
      <c r="O505">
        <v>7.665</v>
      </c>
      <c r="P505" s="1">
        <v>0.89100000000000001</v>
      </c>
      <c r="Q505" t="s">
        <v>27</v>
      </c>
    </row>
    <row r="506" spans="1:17" x14ac:dyDescent="0.2">
      <c r="I506">
        <v>3590718</v>
      </c>
      <c r="J506">
        <v>3590388</v>
      </c>
      <c r="K506">
        <v>3590394</v>
      </c>
      <c r="L506">
        <v>-330</v>
      </c>
      <c r="M506">
        <v>-324</v>
      </c>
      <c r="N506" t="s">
        <v>23</v>
      </c>
      <c r="O506">
        <v>6.5739999999999998</v>
      </c>
      <c r="P506" s="1">
        <v>0.85099999999999998</v>
      </c>
      <c r="Q506" t="s">
        <v>84</v>
      </c>
    </row>
    <row r="507" spans="1:17" x14ac:dyDescent="0.2">
      <c r="I507">
        <v>3590718</v>
      </c>
      <c r="J507">
        <v>3590603</v>
      </c>
      <c r="K507">
        <v>3590609</v>
      </c>
      <c r="L507">
        <v>-115</v>
      </c>
      <c r="M507">
        <v>-109</v>
      </c>
      <c r="N507" t="s">
        <v>25</v>
      </c>
      <c r="O507">
        <v>6.7430000000000003</v>
      </c>
      <c r="P507" s="1">
        <v>0.85699999999999998</v>
      </c>
      <c r="Q507" t="s">
        <v>38</v>
      </c>
    </row>
    <row r="508" spans="1:17" x14ac:dyDescent="0.2">
      <c r="I508">
        <v>3590718</v>
      </c>
      <c r="J508">
        <v>3590689</v>
      </c>
      <c r="K508">
        <v>3590695</v>
      </c>
      <c r="L508">
        <v>-29</v>
      </c>
      <c r="M508">
        <v>-23</v>
      </c>
      <c r="N508" t="s">
        <v>25</v>
      </c>
      <c r="O508">
        <v>6.7430000000000003</v>
      </c>
      <c r="P508" s="1">
        <v>0.85699999999999998</v>
      </c>
      <c r="Q508" t="s">
        <v>38</v>
      </c>
    </row>
    <row r="509" spans="1:17" x14ac:dyDescent="0.2">
      <c r="I509">
        <v>3590718</v>
      </c>
      <c r="J509">
        <v>3591007</v>
      </c>
      <c r="K509">
        <v>3591013</v>
      </c>
      <c r="L509">
        <v>290</v>
      </c>
      <c r="M509">
        <v>296</v>
      </c>
      <c r="N509" t="s">
        <v>23</v>
      </c>
      <c r="O509">
        <v>9.5559999999999992</v>
      </c>
      <c r="P509" s="1">
        <v>0.96</v>
      </c>
      <c r="Q509" t="s">
        <v>31</v>
      </c>
    </row>
    <row r="510" spans="1:17" x14ac:dyDescent="0.2">
      <c r="I510">
        <v>3590718</v>
      </c>
      <c r="J510">
        <v>3591023</v>
      </c>
      <c r="K510">
        <v>3591029</v>
      </c>
      <c r="L510">
        <v>306</v>
      </c>
      <c r="M510">
        <v>312</v>
      </c>
      <c r="N510" t="s">
        <v>25</v>
      </c>
      <c r="O510">
        <v>8.68</v>
      </c>
      <c r="P510" s="1">
        <v>0.92800000000000005</v>
      </c>
      <c r="Q510" t="s">
        <v>37</v>
      </c>
    </row>
    <row r="511" spans="1:17" x14ac:dyDescent="0.2">
      <c r="I511">
        <v>3599119</v>
      </c>
      <c r="J511">
        <v>3598376</v>
      </c>
      <c r="K511">
        <v>3598382</v>
      </c>
      <c r="L511">
        <v>-743</v>
      </c>
      <c r="M511">
        <v>-737</v>
      </c>
      <c r="N511" t="s">
        <v>25</v>
      </c>
      <c r="O511">
        <v>6.7430000000000003</v>
      </c>
      <c r="P511" s="1">
        <v>0.85699999999999998</v>
      </c>
      <c r="Q511" t="s">
        <v>62</v>
      </c>
    </row>
    <row r="512" spans="1:17" x14ac:dyDescent="0.2">
      <c r="I512">
        <v>3599119</v>
      </c>
      <c r="J512">
        <v>3598537</v>
      </c>
      <c r="K512">
        <v>3598543</v>
      </c>
      <c r="L512">
        <v>-582</v>
      </c>
      <c r="M512">
        <v>-576</v>
      </c>
      <c r="N512" t="s">
        <v>23</v>
      </c>
      <c r="O512">
        <v>7.0780000000000003</v>
      </c>
      <c r="P512" s="1">
        <v>0.86899999999999999</v>
      </c>
      <c r="Q512" t="s">
        <v>49</v>
      </c>
    </row>
    <row r="513" spans="1:17" x14ac:dyDescent="0.2">
      <c r="A513">
        <v>175591</v>
      </c>
      <c r="B513" t="s">
        <v>202</v>
      </c>
      <c r="D513" t="s">
        <v>23</v>
      </c>
      <c r="E513" t="s">
        <v>184</v>
      </c>
      <c r="F513">
        <v>4537244</v>
      </c>
      <c r="G513">
        <v>4540604</v>
      </c>
      <c r="H513" t="s">
        <v>23</v>
      </c>
      <c r="I513">
        <v>4540590</v>
      </c>
      <c r="J513">
        <v>4540222</v>
      </c>
      <c r="K513">
        <v>4540228</v>
      </c>
      <c r="L513">
        <v>363</v>
      </c>
      <c r="M513">
        <v>369</v>
      </c>
      <c r="N513" t="s">
        <v>23</v>
      </c>
      <c r="O513">
        <v>8.68</v>
      </c>
      <c r="P513" s="1">
        <v>0.92800000000000005</v>
      </c>
      <c r="Q513" t="s">
        <v>37</v>
      </c>
    </row>
    <row r="514" spans="1:17" x14ac:dyDescent="0.2">
      <c r="I514">
        <v>4540604</v>
      </c>
      <c r="J514">
        <v>4540649</v>
      </c>
      <c r="K514">
        <v>4540655</v>
      </c>
      <c r="L514">
        <v>-51</v>
      </c>
      <c r="M514">
        <v>-45</v>
      </c>
      <c r="N514" t="s">
        <v>25</v>
      </c>
      <c r="O514">
        <v>7.0780000000000003</v>
      </c>
      <c r="P514" s="1">
        <v>0.86899999999999999</v>
      </c>
      <c r="Q514" t="s">
        <v>49</v>
      </c>
    </row>
    <row r="515" spans="1:17" x14ac:dyDescent="0.2">
      <c r="I515">
        <v>4540604</v>
      </c>
      <c r="J515">
        <v>4540958</v>
      </c>
      <c r="K515">
        <v>4540964</v>
      </c>
      <c r="L515">
        <v>-360</v>
      </c>
      <c r="M515">
        <v>-354</v>
      </c>
      <c r="N515" t="s">
        <v>23</v>
      </c>
      <c r="O515">
        <v>7.0780000000000003</v>
      </c>
      <c r="P515" s="1">
        <v>0.86899999999999999</v>
      </c>
      <c r="Q515" t="s">
        <v>49</v>
      </c>
    </row>
    <row r="516" spans="1:17" x14ac:dyDescent="0.2">
      <c r="I516">
        <v>4540604</v>
      </c>
      <c r="J516">
        <v>4541120</v>
      </c>
      <c r="K516">
        <v>4541126</v>
      </c>
      <c r="L516">
        <v>-522</v>
      </c>
      <c r="M516">
        <v>-516</v>
      </c>
      <c r="N516" t="s">
        <v>23</v>
      </c>
      <c r="O516">
        <v>6.6959999999999997</v>
      </c>
      <c r="P516" s="1">
        <v>0.85499999999999998</v>
      </c>
      <c r="Q516" t="s">
        <v>45</v>
      </c>
    </row>
    <row r="517" spans="1:17" x14ac:dyDescent="0.2">
      <c r="I517">
        <v>4540604</v>
      </c>
      <c r="J517">
        <v>4541154</v>
      </c>
      <c r="K517">
        <v>4541160</v>
      </c>
      <c r="L517">
        <v>-556</v>
      </c>
      <c r="M517">
        <v>-550</v>
      </c>
      <c r="N517" t="s">
        <v>23</v>
      </c>
      <c r="O517">
        <v>6.7430000000000003</v>
      </c>
      <c r="P517" s="1">
        <v>0.85699999999999998</v>
      </c>
      <c r="Q517" t="s">
        <v>53</v>
      </c>
    </row>
    <row r="518" spans="1:17" x14ac:dyDescent="0.2">
      <c r="I518">
        <v>4540604</v>
      </c>
      <c r="J518">
        <v>4541233</v>
      </c>
      <c r="K518">
        <v>4541239</v>
      </c>
      <c r="L518">
        <v>-635</v>
      </c>
      <c r="M518">
        <v>-629</v>
      </c>
      <c r="N518" t="s">
        <v>23</v>
      </c>
      <c r="O518">
        <v>9.5559999999999992</v>
      </c>
      <c r="P518" s="1">
        <v>0.96</v>
      </c>
      <c r="Q518" t="s">
        <v>31</v>
      </c>
    </row>
    <row r="519" spans="1:17" x14ac:dyDescent="0.2">
      <c r="I519">
        <v>4540604</v>
      </c>
      <c r="J519">
        <v>4541321</v>
      </c>
      <c r="K519">
        <v>4541327</v>
      </c>
      <c r="L519">
        <v>-723</v>
      </c>
      <c r="M519">
        <v>-717</v>
      </c>
      <c r="N519" t="s">
        <v>25</v>
      </c>
      <c r="O519">
        <v>7.5730000000000004</v>
      </c>
      <c r="P519" s="1">
        <v>0.88700000000000001</v>
      </c>
      <c r="Q519" t="s">
        <v>50</v>
      </c>
    </row>
    <row r="520" spans="1:17" x14ac:dyDescent="0.2">
      <c r="A520">
        <v>175600</v>
      </c>
      <c r="B520" t="s">
        <v>203</v>
      </c>
      <c r="D520" t="s">
        <v>204</v>
      </c>
      <c r="E520" t="s">
        <v>184</v>
      </c>
      <c r="F520">
        <v>4578822</v>
      </c>
      <c r="G520">
        <v>4586441</v>
      </c>
      <c r="H520" t="s">
        <v>25</v>
      </c>
      <c r="I520">
        <v>4578822</v>
      </c>
      <c r="J520">
        <v>4577835</v>
      </c>
      <c r="K520">
        <v>4577841</v>
      </c>
      <c r="L520">
        <v>-987</v>
      </c>
      <c r="M520">
        <v>-981</v>
      </c>
      <c r="N520" t="s">
        <v>23</v>
      </c>
      <c r="O520">
        <v>6.7889999999999997</v>
      </c>
      <c r="P520" s="1">
        <v>0.85899999999999999</v>
      </c>
      <c r="Q520" t="s">
        <v>66</v>
      </c>
    </row>
    <row r="521" spans="1:17" x14ac:dyDescent="0.2">
      <c r="I521">
        <v>4578822</v>
      </c>
      <c r="J521">
        <v>4578206</v>
      </c>
      <c r="K521">
        <v>4578212</v>
      </c>
      <c r="L521">
        <v>-616</v>
      </c>
      <c r="M521">
        <v>-610</v>
      </c>
      <c r="N521" t="s">
        <v>25</v>
      </c>
      <c r="O521">
        <v>7.6139999999999999</v>
      </c>
      <c r="P521" s="1">
        <v>0.88900000000000001</v>
      </c>
      <c r="Q521" t="s">
        <v>46</v>
      </c>
    </row>
    <row r="522" spans="1:17" x14ac:dyDescent="0.2">
      <c r="A522">
        <v>175647</v>
      </c>
      <c r="B522" t="s">
        <v>205</v>
      </c>
      <c r="D522" t="s">
        <v>206</v>
      </c>
      <c r="E522" t="s">
        <v>184</v>
      </c>
      <c r="F522">
        <v>4863390</v>
      </c>
      <c r="G522">
        <v>4867432</v>
      </c>
      <c r="H522" t="s">
        <v>25</v>
      </c>
      <c r="I522">
        <v>4863390</v>
      </c>
      <c r="J522">
        <v>4862403</v>
      </c>
      <c r="K522">
        <v>4862409</v>
      </c>
      <c r="L522">
        <v>-987</v>
      </c>
      <c r="M522">
        <v>-981</v>
      </c>
      <c r="N522" t="s">
        <v>25</v>
      </c>
      <c r="O522">
        <v>7.7939999999999996</v>
      </c>
      <c r="P522" s="1">
        <v>0.89500000000000002</v>
      </c>
      <c r="Q522" t="s">
        <v>43</v>
      </c>
    </row>
    <row r="523" spans="1:17" x14ac:dyDescent="0.2">
      <c r="I523">
        <v>4863390</v>
      </c>
      <c r="J523">
        <v>4862432</v>
      </c>
      <c r="K523">
        <v>4862438</v>
      </c>
      <c r="L523">
        <v>-958</v>
      </c>
      <c r="M523">
        <v>-952</v>
      </c>
      <c r="N523" t="s">
        <v>23</v>
      </c>
      <c r="O523">
        <v>8.68</v>
      </c>
      <c r="P523" s="1">
        <v>0.92800000000000005</v>
      </c>
      <c r="Q523" t="s">
        <v>26</v>
      </c>
    </row>
    <row r="524" spans="1:17" x14ac:dyDescent="0.2">
      <c r="I524">
        <v>4863390</v>
      </c>
      <c r="J524">
        <v>4862631</v>
      </c>
      <c r="K524">
        <v>4862637</v>
      </c>
      <c r="L524">
        <v>-759</v>
      </c>
      <c r="M524">
        <v>-753</v>
      </c>
      <c r="N524" t="s">
        <v>23</v>
      </c>
      <c r="O524">
        <v>8.1850000000000005</v>
      </c>
      <c r="P524" s="1">
        <v>0.91</v>
      </c>
      <c r="Q524" t="s">
        <v>48</v>
      </c>
    </row>
    <row r="525" spans="1:17" x14ac:dyDescent="0.2">
      <c r="I525">
        <v>4863390</v>
      </c>
      <c r="J525">
        <v>4862761</v>
      </c>
      <c r="K525">
        <v>4862767</v>
      </c>
      <c r="L525">
        <v>-629</v>
      </c>
      <c r="M525">
        <v>-623</v>
      </c>
      <c r="N525" t="s">
        <v>23</v>
      </c>
      <c r="O525">
        <v>7.5730000000000004</v>
      </c>
      <c r="P525" s="1">
        <v>0.88700000000000001</v>
      </c>
      <c r="Q525" t="s">
        <v>34</v>
      </c>
    </row>
    <row r="526" spans="1:17" x14ac:dyDescent="0.2">
      <c r="I526">
        <v>4863390</v>
      </c>
      <c r="J526">
        <v>4862910</v>
      </c>
      <c r="K526">
        <v>4862916</v>
      </c>
      <c r="L526">
        <v>-480</v>
      </c>
      <c r="M526">
        <v>-474</v>
      </c>
      <c r="N526" t="s">
        <v>25</v>
      </c>
      <c r="O526">
        <v>9.5559999999999992</v>
      </c>
      <c r="P526" s="1">
        <v>0.96</v>
      </c>
      <c r="Q526" t="s">
        <v>31</v>
      </c>
    </row>
    <row r="527" spans="1:17" x14ac:dyDescent="0.2">
      <c r="I527">
        <v>4863390</v>
      </c>
      <c r="J527">
        <v>4862940</v>
      </c>
      <c r="K527">
        <v>4862946</v>
      </c>
      <c r="L527">
        <v>-450</v>
      </c>
      <c r="M527">
        <v>-444</v>
      </c>
      <c r="N527" t="s">
        <v>25</v>
      </c>
      <c r="O527">
        <v>6.6870000000000003</v>
      </c>
      <c r="P527" s="1">
        <v>0.85499999999999998</v>
      </c>
      <c r="Q527" t="s">
        <v>54</v>
      </c>
    </row>
    <row r="528" spans="1:17" x14ac:dyDescent="0.2">
      <c r="A528">
        <v>175684</v>
      </c>
      <c r="B528" t="s">
        <v>207</v>
      </c>
      <c r="D528" t="s">
        <v>23</v>
      </c>
      <c r="E528" t="s">
        <v>184</v>
      </c>
      <c r="F528">
        <v>5036634</v>
      </c>
      <c r="G528">
        <v>5040365</v>
      </c>
      <c r="H528" t="s">
        <v>25</v>
      </c>
      <c r="I528">
        <v>5036634</v>
      </c>
      <c r="J528">
        <v>5035901</v>
      </c>
      <c r="K528">
        <v>5035907</v>
      </c>
      <c r="L528">
        <v>-733</v>
      </c>
      <c r="M528">
        <v>-727</v>
      </c>
      <c r="N528" t="s">
        <v>25</v>
      </c>
      <c r="O528">
        <v>6.6870000000000003</v>
      </c>
      <c r="P528" s="1">
        <v>0.85499999999999998</v>
      </c>
      <c r="Q528" t="s">
        <v>54</v>
      </c>
    </row>
    <row r="529" spans="1:17" x14ac:dyDescent="0.2">
      <c r="I529">
        <v>5036634</v>
      </c>
      <c r="J529">
        <v>5035930</v>
      </c>
      <c r="K529">
        <v>5035936</v>
      </c>
      <c r="L529">
        <v>-704</v>
      </c>
      <c r="M529">
        <v>-698</v>
      </c>
      <c r="N529" t="s">
        <v>23</v>
      </c>
      <c r="O529">
        <v>6.7430000000000003</v>
      </c>
      <c r="P529" s="1">
        <v>0.85699999999999998</v>
      </c>
      <c r="Q529" t="s">
        <v>39</v>
      </c>
    </row>
    <row r="530" spans="1:17" x14ac:dyDescent="0.2">
      <c r="I530">
        <v>5036634</v>
      </c>
      <c r="J530">
        <v>5036073</v>
      </c>
      <c r="K530">
        <v>5036079</v>
      </c>
      <c r="L530">
        <v>-561</v>
      </c>
      <c r="M530">
        <v>-555</v>
      </c>
      <c r="N530" t="s">
        <v>25</v>
      </c>
      <c r="O530">
        <v>7.0780000000000003</v>
      </c>
      <c r="P530" s="1">
        <v>0.86899999999999999</v>
      </c>
      <c r="Q530" t="s">
        <v>49</v>
      </c>
    </row>
    <row r="531" spans="1:17" x14ac:dyDescent="0.2">
      <c r="I531">
        <v>5036634</v>
      </c>
      <c r="J531">
        <v>5036171</v>
      </c>
      <c r="K531">
        <v>5036177</v>
      </c>
      <c r="L531">
        <v>-463</v>
      </c>
      <c r="M531">
        <v>-457</v>
      </c>
      <c r="N531" t="s">
        <v>23</v>
      </c>
      <c r="O531">
        <v>7.0780000000000003</v>
      </c>
      <c r="P531" s="1">
        <v>0.86899999999999999</v>
      </c>
      <c r="Q531" t="s">
        <v>49</v>
      </c>
    </row>
    <row r="532" spans="1:17" x14ac:dyDescent="0.2">
      <c r="I532">
        <v>5036634</v>
      </c>
      <c r="J532">
        <v>5036374</v>
      </c>
      <c r="K532">
        <v>5036380</v>
      </c>
      <c r="L532">
        <v>-260</v>
      </c>
      <c r="M532">
        <v>-254</v>
      </c>
      <c r="N532" t="s">
        <v>25</v>
      </c>
      <c r="O532">
        <v>6.7430000000000003</v>
      </c>
      <c r="P532" s="1">
        <v>0.85699999999999998</v>
      </c>
      <c r="Q532" t="s">
        <v>53</v>
      </c>
    </row>
    <row r="533" spans="1:17" x14ac:dyDescent="0.2">
      <c r="I533">
        <v>5036634</v>
      </c>
      <c r="J533">
        <v>5036549</v>
      </c>
      <c r="K533">
        <v>5036555</v>
      </c>
      <c r="L533">
        <v>-85</v>
      </c>
      <c r="M533">
        <v>-79</v>
      </c>
      <c r="N533" t="s">
        <v>23</v>
      </c>
      <c r="O533">
        <v>6.6959999999999997</v>
      </c>
      <c r="P533" s="1">
        <v>0.85499999999999998</v>
      </c>
      <c r="Q533" t="s">
        <v>45</v>
      </c>
    </row>
    <row r="534" spans="1:17" x14ac:dyDescent="0.2">
      <c r="A534">
        <v>175714</v>
      </c>
      <c r="B534" t="s">
        <v>208</v>
      </c>
      <c r="D534" t="s">
        <v>23</v>
      </c>
      <c r="E534" t="s">
        <v>184</v>
      </c>
      <c r="F534">
        <v>5225580</v>
      </c>
      <c r="G534">
        <v>5226760</v>
      </c>
      <c r="H534" t="s">
        <v>25</v>
      </c>
      <c r="I534">
        <v>5225580</v>
      </c>
      <c r="J534">
        <v>5225369</v>
      </c>
      <c r="K534">
        <v>5225375</v>
      </c>
      <c r="L534">
        <v>-211</v>
      </c>
      <c r="M534">
        <v>-205</v>
      </c>
      <c r="N534" t="s">
        <v>23</v>
      </c>
      <c r="O534">
        <v>7.0780000000000003</v>
      </c>
      <c r="P534" s="1">
        <v>0.86899999999999999</v>
      </c>
      <c r="Q534" t="s">
        <v>49</v>
      </c>
    </row>
    <row r="535" spans="1:17" x14ac:dyDescent="0.2">
      <c r="I535">
        <v>5225580</v>
      </c>
      <c r="J535">
        <v>5225430</v>
      </c>
      <c r="K535">
        <v>5225436</v>
      </c>
      <c r="L535">
        <v>-150</v>
      </c>
      <c r="M535">
        <v>-144</v>
      </c>
      <c r="N535" t="s">
        <v>23</v>
      </c>
      <c r="O535">
        <v>6.7889999999999997</v>
      </c>
      <c r="P535" s="1">
        <v>0.85899999999999999</v>
      </c>
      <c r="Q535" t="s">
        <v>33</v>
      </c>
    </row>
    <row r="536" spans="1:17" x14ac:dyDescent="0.2">
      <c r="A536">
        <v>175734</v>
      </c>
      <c r="B536" t="s">
        <v>209</v>
      </c>
      <c r="D536" t="s">
        <v>23</v>
      </c>
      <c r="E536" t="s">
        <v>184</v>
      </c>
      <c r="F536">
        <v>5341648</v>
      </c>
      <c r="G536">
        <v>5344204</v>
      </c>
      <c r="H536" t="s">
        <v>25</v>
      </c>
      <c r="I536">
        <v>5341648</v>
      </c>
      <c r="J536">
        <v>5342066</v>
      </c>
      <c r="K536">
        <v>5342072</v>
      </c>
      <c r="L536">
        <v>419</v>
      </c>
      <c r="M536">
        <v>425</v>
      </c>
      <c r="N536" t="s">
        <v>25</v>
      </c>
      <c r="O536">
        <v>9.5559999999999992</v>
      </c>
      <c r="P536" s="1">
        <v>0.96</v>
      </c>
      <c r="Q536" t="s">
        <v>31</v>
      </c>
    </row>
    <row r="537" spans="1:17" x14ac:dyDescent="0.2">
      <c r="I537">
        <v>5341648</v>
      </c>
      <c r="J537">
        <v>5342092</v>
      </c>
      <c r="K537">
        <v>5342098</v>
      </c>
      <c r="L537">
        <v>445</v>
      </c>
      <c r="M537">
        <v>451</v>
      </c>
      <c r="N537" t="s">
        <v>23</v>
      </c>
      <c r="O537">
        <v>8.7729999999999997</v>
      </c>
      <c r="P537" s="1">
        <v>0.93100000000000005</v>
      </c>
      <c r="Q537" t="s">
        <v>41</v>
      </c>
    </row>
    <row r="538" spans="1:17" x14ac:dyDescent="0.2">
      <c r="A538">
        <v>175737</v>
      </c>
      <c r="B538" t="s">
        <v>210</v>
      </c>
      <c r="D538" t="s">
        <v>23</v>
      </c>
      <c r="E538" t="s">
        <v>184</v>
      </c>
      <c r="F538">
        <v>5364479</v>
      </c>
      <c r="G538">
        <v>5368004</v>
      </c>
      <c r="H538" t="s">
        <v>23</v>
      </c>
      <c r="I538">
        <v>5368004</v>
      </c>
      <c r="J538">
        <v>5368075</v>
      </c>
      <c r="K538">
        <v>5368081</v>
      </c>
      <c r="L538">
        <v>-77</v>
      </c>
      <c r="M538">
        <v>-71</v>
      </c>
      <c r="N538" t="s">
        <v>25</v>
      </c>
      <c r="O538">
        <v>7.665</v>
      </c>
      <c r="P538" s="1">
        <v>0.89100000000000001</v>
      </c>
      <c r="Q538" t="s">
        <v>27</v>
      </c>
    </row>
    <row r="539" spans="1:17" x14ac:dyDescent="0.2">
      <c r="I539">
        <v>5368004</v>
      </c>
      <c r="J539">
        <v>5368443</v>
      </c>
      <c r="K539">
        <v>5368449</v>
      </c>
      <c r="L539">
        <v>-445</v>
      </c>
      <c r="M539">
        <v>-439</v>
      </c>
      <c r="N539" t="s">
        <v>25</v>
      </c>
      <c r="O539">
        <v>6.6559999999999997</v>
      </c>
      <c r="P539" s="1">
        <v>0.85399999999999998</v>
      </c>
      <c r="Q539" t="s">
        <v>32</v>
      </c>
    </row>
    <row r="540" spans="1:17" x14ac:dyDescent="0.2">
      <c r="A540">
        <v>175756</v>
      </c>
      <c r="B540" t="s">
        <v>211</v>
      </c>
      <c r="D540" t="s">
        <v>23</v>
      </c>
      <c r="E540" t="s">
        <v>184</v>
      </c>
      <c r="F540">
        <v>5487600</v>
      </c>
      <c r="G540">
        <v>5498901</v>
      </c>
      <c r="H540" t="s">
        <v>25</v>
      </c>
      <c r="I540">
        <v>5487600</v>
      </c>
      <c r="J540">
        <v>5486729</v>
      </c>
      <c r="K540">
        <v>5486735</v>
      </c>
      <c r="L540">
        <v>-871</v>
      </c>
      <c r="M540">
        <v>-865</v>
      </c>
      <c r="N540" t="s">
        <v>23</v>
      </c>
      <c r="O540">
        <v>8.68</v>
      </c>
      <c r="P540" s="1">
        <v>0.92800000000000005</v>
      </c>
      <c r="Q540" t="s">
        <v>37</v>
      </c>
    </row>
    <row r="541" spans="1:17" x14ac:dyDescent="0.2">
      <c r="I541">
        <v>5487600</v>
      </c>
      <c r="J541">
        <v>5487560</v>
      </c>
      <c r="K541">
        <v>5487566</v>
      </c>
      <c r="L541">
        <v>-40</v>
      </c>
      <c r="M541">
        <v>-34</v>
      </c>
      <c r="N541" t="s">
        <v>23</v>
      </c>
      <c r="O541">
        <v>6.5739999999999998</v>
      </c>
      <c r="P541" s="1">
        <v>0.85099999999999998</v>
      </c>
      <c r="Q541" t="s">
        <v>77</v>
      </c>
    </row>
    <row r="542" spans="1:17" x14ac:dyDescent="0.2">
      <c r="I542">
        <v>5487600</v>
      </c>
      <c r="J542">
        <v>5487592</v>
      </c>
      <c r="K542">
        <v>5487598</v>
      </c>
      <c r="L542">
        <v>-8</v>
      </c>
      <c r="M542">
        <v>-2</v>
      </c>
      <c r="N542" t="s">
        <v>25</v>
      </c>
      <c r="O542">
        <v>6.6559999999999997</v>
      </c>
      <c r="P542" s="1">
        <v>0.85399999999999998</v>
      </c>
      <c r="Q542" t="s">
        <v>74</v>
      </c>
    </row>
    <row r="543" spans="1:17" x14ac:dyDescent="0.2">
      <c r="A543">
        <v>175764</v>
      </c>
      <c r="B543" t="s">
        <v>212</v>
      </c>
      <c r="D543" t="s">
        <v>23</v>
      </c>
      <c r="E543" t="s">
        <v>184</v>
      </c>
      <c r="F543">
        <v>5547024</v>
      </c>
      <c r="G543">
        <v>5551158</v>
      </c>
      <c r="H543" t="s">
        <v>25</v>
      </c>
      <c r="I543">
        <v>5547024</v>
      </c>
      <c r="J543">
        <v>5546493</v>
      </c>
      <c r="K543">
        <v>5546499</v>
      </c>
      <c r="L543">
        <v>-531</v>
      </c>
      <c r="M543">
        <v>-525</v>
      </c>
      <c r="N543" t="s">
        <v>25</v>
      </c>
      <c r="O543">
        <v>8.68</v>
      </c>
      <c r="P543" s="1">
        <v>0.92800000000000005</v>
      </c>
      <c r="Q543" t="s">
        <v>26</v>
      </c>
    </row>
    <row r="544" spans="1:17" x14ac:dyDescent="0.2">
      <c r="I544">
        <v>5547024</v>
      </c>
      <c r="J544">
        <v>5546561</v>
      </c>
      <c r="K544">
        <v>5546567</v>
      </c>
      <c r="L544">
        <v>-463</v>
      </c>
      <c r="M544">
        <v>-457</v>
      </c>
      <c r="N544" t="s">
        <v>23</v>
      </c>
      <c r="O544">
        <v>8.68</v>
      </c>
      <c r="P544" s="1">
        <v>0.92800000000000005</v>
      </c>
      <c r="Q544" t="s">
        <v>26</v>
      </c>
    </row>
    <row r="545" spans="1:17" x14ac:dyDescent="0.2">
      <c r="I545">
        <v>5547024</v>
      </c>
      <c r="J545">
        <v>5546857</v>
      </c>
      <c r="K545">
        <v>5546863</v>
      </c>
      <c r="L545">
        <v>-167</v>
      </c>
      <c r="M545">
        <v>-161</v>
      </c>
      <c r="N545" t="s">
        <v>25</v>
      </c>
      <c r="O545">
        <v>9.5559999999999992</v>
      </c>
      <c r="P545" s="1">
        <v>0.96</v>
      </c>
      <c r="Q545" t="s">
        <v>31</v>
      </c>
    </row>
    <row r="546" spans="1:17" x14ac:dyDescent="0.2">
      <c r="A546">
        <v>175788</v>
      </c>
      <c r="B546" t="s">
        <v>213</v>
      </c>
      <c r="D546" t="s">
        <v>23</v>
      </c>
      <c r="E546" t="s">
        <v>184</v>
      </c>
      <c r="F546">
        <v>5682297</v>
      </c>
      <c r="G546">
        <v>5684049</v>
      </c>
      <c r="H546" t="s">
        <v>23</v>
      </c>
      <c r="I546">
        <v>5684049</v>
      </c>
      <c r="J546">
        <v>5683692</v>
      </c>
      <c r="K546">
        <v>5683698</v>
      </c>
      <c r="L546">
        <v>352</v>
      </c>
      <c r="M546">
        <v>358</v>
      </c>
      <c r="N546" t="s">
        <v>25</v>
      </c>
      <c r="O546">
        <v>10.664</v>
      </c>
      <c r="P546" s="1">
        <v>1</v>
      </c>
      <c r="Q546" t="s">
        <v>29</v>
      </c>
    </row>
    <row r="547" spans="1:17" x14ac:dyDescent="0.2">
      <c r="I547">
        <v>5684049</v>
      </c>
      <c r="J547">
        <v>5684361</v>
      </c>
      <c r="K547">
        <v>5684367</v>
      </c>
      <c r="L547">
        <v>-318</v>
      </c>
      <c r="M547">
        <v>-312</v>
      </c>
      <c r="N547" t="s">
        <v>25</v>
      </c>
      <c r="O547">
        <v>10.664</v>
      </c>
      <c r="P547" s="1">
        <v>1</v>
      </c>
      <c r="Q547" t="s">
        <v>29</v>
      </c>
    </row>
    <row r="548" spans="1:17" x14ac:dyDescent="0.2">
      <c r="I548">
        <v>5684049</v>
      </c>
      <c r="J548">
        <v>5684582</v>
      </c>
      <c r="K548">
        <v>5684588</v>
      </c>
      <c r="L548">
        <v>-539</v>
      </c>
      <c r="M548">
        <v>-533</v>
      </c>
      <c r="N548" t="s">
        <v>23</v>
      </c>
      <c r="O548">
        <v>9.5559999999999992</v>
      </c>
      <c r="P548" s="1">
        <v>0.96</v>
      </c>
      <c r="Q548" t="s">
        <v>31</v>
      </c>
    </row>
    <row r="549" spans="1:17" x14ac:dyDescent="0.2">
      <c r="A549">
        <v>175806</v>
      </c>
      <c r="B549" t="s">
        <v>214</v>
      </c>
      <c r="D549" t="s">
        <v>23</v>
      </c>
      <c r="E549" t="s">
        <v>184</v>
      </c>
      <c r="F549">
        <v>5732982</v>
      </c>
      <c r="G549">
        <v>5737054</v>
      </c>
      <c r="H549" t="s">
        <v>25</v>
      </c>
      <c r="I549">
        <v>5732982</v>
      </c>
      <c r="J549">
        <v>5732277</v>
      </c>
      <c r="K549">
        <v>5732283</v>
      </c>
      <c r="L549">
        <v>-705</v>
      </c>
      <c r="M549">
        <v>-699</v>
      </c>
      <c r="N549" t="s">
        <v>25</v>
      </c>
      <c r="O549">
        <v>9.5559999999999992</v>
      </c>
      <c r="P549" s="1">
        <v>0.96</v>
      </c>
      <c r="Q549" t="s">
        <v>31</v>
      </c>
    </row>
    <row r="550" spans="1:17" x14ac:dyDescent="0.2">
      <c r="I550">
        <v>5732982</v>
      </c>
      <c r="J550">
        <v>5732313</v>
      </c>
      <c r="K550">
        <v>5732319</v>
      </c>
      <c r="L550">
        <v>-669</v>
      </c>
      <c r="M550">
        <v>-663</v>
      </c>
      <c r="N550" t="s">
        <v>25</v>
      </c>
      <c r="O550">
        <v>6.6870000000000003</v>
      </c>
      <c r="P550" s="1">
        <v>0.85499999999999998</v>
      </c>
      <c r="Q550" t="s">
        <v>54</v>
      </c>
    </row>
    <row r="551" spans="1:17" x14ac:dyDescent="0.2">
      <c r="I551">
        <v>5732982</v>
      </c>
      <c r="J551">
        <v>5732475</v>
      </c>
      <c r="K551">
        <v>5732481</v>
      </c>
      <c r="L551">
        <v>-507</v>
      </c>
      <c r="M551">
        <v>-501</v>
      </c>
      <c r="N551" t="s">
        <v>23</v>
      </c>
      <c r="O551">
        <v>7.5730000000000004</v>
      </c>
      <c r="P551" s="1">
        <v>0.88700000000000001</v>
      </c>
      <c r="Q551" t="s">
        <v>34</v>
      </c>
    </row>
    <row r="552" spans="1:17" x14ac:dyDescent="0.2">
      <c r="I552">
        <v>5732982</v>
      </c>
      <c r="J552">
        <v>5732667</v>
      </c>
      <c r="K552">
        <v>5732673</v>
      </c>
      <c r="L552">
        <v>-315</v>
      </c>
      <c r="M552">
        <v>-309</v>
      </c>
      <c r="N552" t="s">
        <v>25</v>
      </c>
      <c r="O552">
        <v>6.5739999999999998</v>
      </c>
      <c r="P552" s="1">
        <v>0.85099999999999998</v>
      </c>
      <c r="Q552" t="s">
        <v>77</v>
      </c>
    </row>
    <row r="553" spans="1:17" x14ac:dyDescent="0.2">
      <c r="I553">
        <v>5732982</v>
      </c>
      <c r="J553">
        <v>5732849</v>
      </c>
      <c r="K553">
        <v>5732855</v>
      </c>
      <c r="L553">
        <v>-133</v>
      </c>
      <c r="M553">
        <v>-127</v>
      </c>
      <c r="N553" t="s">
        <v>23</v>
      </c>
      <c r="O553">
        <v>8.7729999999999997</v>
      </c>
      <c r="P553" s="1">
        <v>0.93100000000000005</v>
      </c>
      <c r="Q553" t="s">
        <v>41</v>
      </c>
    </row>
    <row r="554" spans="1:17" x14ac:dyDescent="0.2">
      <c r="A554">
        <v>175807</v>
      </c>
      <c r="B554" t="s">
        <v>215</v>
      </c>
      <c r="D554" t="s">
        <v>23</v>
      </c>
      <c r="E554" t="s">
        <v>184</v>
      </c>
      <c r="F554">
        <v>5755489</v>
      </c>
      <c r="G554">
        <v>5765765</v>
      </c>
      <c r="H554" t="s">
        <v>25</v>
      </c>
      <c r="I554">
        <v>5755489</v>
      </c>
      <c r="J554">
        <v>5755239</v>
      </c>
      <c r="K554">
        <v>5755245</v>
      </c>
      <c r="L554">
        <v>-250</v>
      </c>
      <c r="M554">
        <v>-244</v>
      </c>
      <c r="N554" t="s">
        <v>25</v>
      </c>
      <c r="O554">
        <v>6.6559999999999997</v>
      </c>
      <c r="P554" s="1">
        <v>0.85399999999999998</v>
      </c>
      <c r="Q554" t="s">
        <v>65</v>
      </c>
    </row>
    <row r="555" spans="1:17" x14ac:dyDescent="0.2">
      <c r="I555">
        <v>5755489</v>
      </c>
      <c r="J555">
        <v>5755671</v>
      </c>
      <c r="K555">
        <v>5755677</v>
      </c>
      <c r="L555">
        <v>183</v>
      </c>
      <c r="M555">
        <v>189</v>
      </c>
      <c r="N555" t="s">
        <v>25</v>
      </c>
      <c r="O555">
        <v>6.7430000000000003</v>
      </c>
      <c r="P555" s="1">
        <v>0.85699999999999998</v>
      </c>
      <c r="Q555" t="s">
        <v>62</v>
      </c>
    </row>
    <row r="556" spans="1:17" x14ac:dyDescent="0.2">
      <c r="I556">
        <v>5755489</v>
      </c>
      <c r="J556">
        <v>5755869</v>
      </c>
      <c r="K556">
        <v>5755875</v>
      </c>
      <c r="L556">
        <v>381</v>
      </c>
      <c r="M556">
        <v>387</v>
      </c>
      <c r="N556" t="s">
        <v>23</v>
      </c>
      <c r="O556">
        <v>7.5730000000000004</v>
      </c>
      <c r="P556" s="1">
        <v>0.88700000000000001</v>
      </c>
      <c r="Q556" t="s">
        <v>34</v>
      </c>
    </row>
    <row r="557" spans="1:17" x14ac:dyDescent="0.2">
      <c r="A557">
        <v>175831</v>
      </c>
      <c r="B557" t="s">
        <v>216</v>
      </c>
      <c r="D557" t="s">
        <v>23</v>
      </c>
      <c r="E557" t="s">
        <v>184</v>
      </c>
      <c r="F557">
        <v>5889708</v>
      </c>
      <c r="G557">
        <v>5895957</v>
      </c>
      <c r="H557" t="s">
        <v>23</v>
      </c>
      <c r="I557">
        <v>5894179</v>
      </c>
      <c r="J557">
        <v>5893837</v>
      </c>
      <c r="K557">
        <v>5893843</v>
      </c>
      <c r="L557">
        <v>337</v>
      </c>
      <c r="M557">
        <v>343</v>
      </c>
      <c r="N557" t="s">
        <v>23</v>
      </c>
      <c r="O557">
        <v>6.6959999999999997</v>
      </c>
      <c r="P557" s="1">
        <v>0.85499999999999998</v>
      </c>
      <c r="Q557" t="s">
        <v>45</v>
      </c>
    </row>
    <row r="558" spans="1:17" x14ac:dyDescent="0.2">
      <c r="I558">
        <v>5895957</v>
      </c>
      <c r="J558">
        <v>5895091</v>
      </c>
      <c r="K558">
        <v>5895097</v>
      </c>
      <c r="L558">
        <v>861</v>
      </c>
      <c r="M558">
        <v>867</v>
      </c>
      <c r="N558" t="s">
        <v>25</v>
      </c>
      <c r="O558">
        <v>10.664</v>
      </c>
      <c r="P558" s="1">
        <v>1</v>
      </c>
      <c r="Q558" t="s">
        <v>29</v>
      </c>
    </row>
    <row r="559" spans="1:17" x14ac:dyDescent="0.2">
      <c r="I559">
        <v>5895957</v>
      </c>
      <c r="J559">
        <v>5895145</v>
      </c>
      <c r="K559">
        <v>5895151</v>
      </c>
      <c r="L559">
        <v>807</v>
      </c>
      <c r="M559">
        <v>813</v>
      </c>
      <c r="N559" t="s">
        <v>25</v>
      </c>
      <c r="O559">
        <v>6.6559999999999997</v>
      </c>
      <c r="P559" s="1">
        <v>0.85399999999999998</v>
      </c>
      <c r="Q559" t="s">
        <v>65</v>
      </c>
    </row>
    <row r="560" spans="1:17" x14ac:dyDescent="0.2">
      <c r="I560">
        <v>5895957</v>
      </c>
      <c r="J560">
        <v>5895817</v>
      </c>
      <c r="K560">
        <v>5895823</v>
      </c>
      <c r="L560">
        <v>135</v>
      </c>
      <c r="M560">
        <v>141</v>
      </c>
      <c r="N560" t="s">
        <v>25</v>
      </c>
      <c r="O560">
        <v>7.5730000000000004</v>
      </c>
      <c r="P560" s="1">
        <v>0.88700000000000001</v>
      </c>
      <c r="Q560" t="s">
        <v>50</v>
      </c>
    </row>
    <row r="561" spans="1:17" x14ac:dyDescent="0.2">
      <c r="I561">
        <v>5895957</v>
      </c>
      <c r="J561">
        <v>5895960</v>
      </c>
      <c r="K561">
        <v>5895966</v>
      </c>
      <c r="L561">
        <v>-9</v>
      </c>
      <c r="M561">
        <v>-3</v>
      </c>
      <c r="N561" t="s">
        <v>25</v>
      </c>
      <c r="O561">
        <v>6.6959999999999997</v>
      </c>
      <c r="P561" s="1">
        <v>0.85499999999999998</v>
      </c>
      <c r="Q561" t="s">
        <v>45</v>
      </c>
    </row>
    <row r="562" spans="1:17" x14ac:dyDescent="0.2">
      <c r="I562">
        <v>5895957</v>
      </c>
      <c r="J562">
        <v>5896114</v>
      </c>
      <c r="K562">
        <v>5896120</v>
      </c>
      <c r="L562">
        <v>-163</v>
      </c>
      <c r="M562">
        <v>-157</v>
      </c>
      <c r="N562" t="s">
        <v>23</v>
      </c>
      <c r="O562">
        <v>6.7430000000000003</v>
      </c>
      <c r="P562" s="1">
        <v>0.85699999999999998</v>
      </c>
      <c r="Q562" t="s">
        <v>53</v>
      </c>
    </row>
    <row r="563" spans="1:17" x14ac:dyDescent="0.2">
      <c r="I563">
        <v>5895957</v>
      </c>
      <c r="J563">
        <v>5896280</v>
      </c>
      <c r="K563">
        <v>5896286</v>
      </c>
      <c r="L563">
        <v>-329</v>
      </c>
      <c r="M563">
        <v>-323</v>
      </c>
      <c r="N563" t="s">
        <v>23</v>
      </c>
      <c r="O563">
        <v>8.7729999999999997</v>
      </c>
      <c r="P563" s="1">
        <v>0.93100000000000005</v>
      </c>
      <c r="Q563" t="s">
        <v>41</v>
      </c>
    </row>
    <row r="564" spans="1:17" x14ac:dyDescent="0.2">
      <c r="A564">
        <v>175836</v>
      </c>
      <c r="B564" t="s">
        <v>217</v>
      </c>
      <c r="D564" t="s">
        <v>23</v>
      </c>
      <c r="E564" t="s">
        <v>184</v>
      </c>
      <c r="F564">
        <v>5917579</v>
      </c>
      <c r="G564">
        <v>5920037</v>
      </c>
      <c r="H564" t="s">
        <v>23</v>
      </c>
      <c r="I564">
        <v>5918258</v>
      </c>
      <c r="J564">
        <v>5918039</v>
      </c>
      <c r="K564">
        <v>5918045</v>
      </c>
      <c r="L564">
        <v>214</v>
      </c>
      <c r="M564">
        <v>220</v>
      </c>
      <c r="N564" t="s">
        <v>23</v>
      </c>
      <c r="O564">
        <v>7.0780000000000003</v>
      </c>
      <c r="P564" s="1">
        <v>0.86899999999999999</v>
      </c>
      <c r="Q564" t="s">
        <v>49</v>
      </c>
    </row>
    <row r="565" spans="1:17" x14ac:dyDescent="0.2">
      <c r="I565">
        <v>5918258</v>
      </c>
      <c r="J565">
        <v>5918364</v>
      </c>
      <c r="K565">
        <v>5918370</v>
      </c>
      <c r="L565">
        <v>-112</v>
      </c>
      <c r="M565">
        <v>-106</v>
      </c>
      <c r="N565" t="s">
        <v>25</v>
      </c>
      <c r="O565">
        <v>8.7729999999999997</v>
      </c>
      <c r="P565" s="1">
        <v>0.93100000000000005</v>
      </c>
      <c r="Q565" t="s">
        <v>41</v>
      </c>
    </row>
    <row r="566" spans="1:17" x14ac:dyDescent="0.2">
      <c r="I566">
        <v>5918258</v>
      </c>
      <c r="J566">
        <v>5918415</v>
      </c>
      <c r="K566">
        <v>5918421</v>
      </c>
      <c r="L566">
        <v>-163</v>
      </c>
      <c r="M566">
        <v>-157</v>
      </c>
      <c r="N566" t="s">
        <v>23</v>
      </c>
      <c r="O566">
        <v>9.5559999999999992</v>
      </c>
      <c r="P566" s="1">
        <v>0.96</v>
      </c>
      <c r="Q566" t="s">
        <v>31</v>
      </c>
    </row>
    <row r="567" spans="1:17" x14ac:dyDescent="0.2">
      <c r="I567">
        <v>5919906</v>
      </c>
      <c r="J567">
        <v>5919367</v>
      </c>
      <c r="K567">
        <v>5919373</v>
      </c>
      <c r="L567">
        <v>534</v>
      </c>
      <c r="M567">
        <v>540</v>
      </c>
      <c r="N567" t="s">
        <v>25</v>
      </c>
      <c r="O567">
        <v>7.5730000000000004</v>
      </c>
      <c r="P567" s="1">
        <v>0.88700000000000001</v>
      </c>
      <c r="Q567" t="s">
        <v>50</v>
      </c>
    </row>
    <row r="568" spans="1:17" x14ac:dyDescent="0.2">
      <c r="I568">
        <v>5919906</v>
      </c>
      <c r="J568">
        <v>5919407</v>
      </c>
      <c r="K568">
        <v>5919413</v>
      </c>
      <c r="L568">
        <v>494</v>
      </c>
      <c r="M568">
        <v>500</v>
      </c>
      <c r="N568" t="s">
        <v>25</v>
      </c>
      <c r="O568">
        <v>6.7889999999999997</v>
      </c>
      <c r="P568" s="1">
        <v>0.85899999999999999</v>
      </c>
      <c r="Q568" t="s">
        <v>33</v>
      </c>
    </row>
    <row r="569" spans="1:17" x14ac:dyDescent="0.2">
      <c r="A569">
        <v>175846</v>
      </c>
      <c r="B569" t="s">
        <v>218</v>
      </c>
      <c r="D569" t="s">
        <v>23</v>
      </c>
      <c r="E569" t="s">
        <v>184</v>
      </c>
      <c r="F569">
        <v>5966362</v>
      </c>
      <c r="G569">
        <v>5971430</v>
      </c>
      <c r="H569" t="s">
        <v>25</v>
      </c>
      <c r="I569">
        <v>5966362</v>
      </c>
      <c r="J569">
        <v>5966082</v>
      </c>
      <c r="K569">
        <v>5966088</v>
      </c>
      <c r="L569">
        <v>-280</v>
      </c>
      <c r="M569">
        <v>-274</v>
      </c>
      <c r="N569" t="s">
        <v>23</v>
      </c>
      <c r="O569">
        <v>7.665</v>
      </c>
      <c r="P569" s="1">
        <v>0.89100000000000001</v>
      </c>
      <c r="Q569" t="s">
        <v>27</v>
      </c>
    </row>
    <row r="570" spans="1:17" x14ac:dyDescent="0.2">
      <c r="I570">
        <v>5966362</v>
      </c>
      <c r="J570">
        <v>5966122</v>
      </c>
      <c r="K570">
        <v>5966128</v>
      </c>
      <c r="L570">
        <v>-240</v>
      </c>
      <c r="M570">
        <v>-234</v>
      </c>
      <c r="N570" t="s">
        <v>23</v>
      </c>
      <c r="O570">
        <v>6.7430000000000003</v>
      </c>
      <c r="P570" s="1">
        <v>0.85699999999999998</v>
      </c>
      <c r="Q570" t="s">
        <v>53</v>
      </c>
    </row>
    <row r="571" spans="1:17" x14ac:dyDescent="0.2">
      <c r="I571">
        <v>5966362</v>
      </c>
      <c r="J571">
        <v>5966195</v>
      </c>
      <c r="K571">
        <v>5966201</v>
      </c>
      <c r="L571">
        <v>-167</v>
      </c>
      <c r="M571">
        <v>-161</v>
      </c>
      <c r="N571" t="s">
        <v>25</v>
      </c>
      <c r="O571">
        <v>6.7430000000000003</v>
      </c>
      <c r="P571" s="1">
        <v>0.85699999999999998</v>
      </c>
      <c r="Q571" t="s">
        <v>38</v>
      </c>
    </row>
    <row r="572" spans="1:17" x14ac:dyDescent="0.2">
      <c r="I572">
        <v>5966362</v>
      </c>
      <c r="J572">
        <v>5966351</v>
      </c>
      <c r="K572">
        <v>5966357</v>
      </c>
      <c r="L572">
        <v>-11</v>
      </c>
      <c r="M572">
        <v>-5</v>
      </c>
      <c r="N572" t="s">
        <v>23</v>
      </c>
      <c r="O572">
        <v>9.5559999999999992</v>
      </c>
      <c r="P572" s="1">
        <v>0.96</v>
      </c>
      <c r="Q572" t="s">
        <v>31</v>
      </c>
    </row>
    <row r="573" spans="1:17" x14ac:dyDescent="0.2">
      <c r="A573">
        <v>175848</v>
      </c>
      <c r="B573" t="s">
        <v>219</v>
      </c>
      <c r="D573" t="s">
        <v>23</v>
      </c>
      <c r="E573" t="s">
        <v>184</v>
      </c>
      <c r="F573">
        <v>5976725</v>
      </c>
      <c r="G573">
        <v>5982073</v>
      </c>
      <c r="H573" t="s">
        <v>23</v>
      </c>
      <c r="I573">
        <v>5981363</v>
      </c>
      <c r="J573">
        <v>5981581</v>
      </c>
      <c r="K573">
        <v>5981587</v>
      </c>
      <c r="L573">
        <v>-224</v>
      </c>
      <c r="M573">
        <v>-218</v>
      </c>
      <c r="N573" t="s">
        <v>23</v>
      </c>
      <c r="O573">
        <v>6.7430000000000003</v>
      </c>
      <c r="P573" s="1">
        <v>0.85699999999999998</v>
      </c>
      <c r="Q573" t="s">
        <v>38</v>
      </c>
    </row>
    <row r="574" spans="1:17" x14ac:dyDescent="0.2">
      <c r="I574">
        <v>5981363</v>
      </c>
      <c r="J574">
        <v>5981645</v>
      </c>
      <c r="K574">
        <v>5981651</v>
      </c>
      <c r="L574">
        <v>-288</v>
      </c>
      <c r="M574">
        <v>-282</v>
      </c>
      <c r="N574" t="s">
        <v>25</v>
      </c>
      <c r="O574">
        <v>8.68</v>
      </c>
      <c r="P574" s="1">
        <v>0.92800000000000005</v>
      </c>
      <c r="Q574" t="s">
        <v>37</v>
      </c>
    </row>
    <row r="575" spans="1:17" x14ac:dyDescent="0.2">
      <c r="I575">
        <v>5981363</v>
      </c>
      <c r="J575">
        <v>5981679</v>
      </c>
      <c r="K575">
        <v>5981685</v>
      </c>
      <c r="L575">
        <v>-322</v>
      </c>
      <c r="M575">
        <v>-316</v>
      </c>
      <c r="N575" t="s">
        <v>25</v>
      </c>
      <c r="O575">
        <v>7.6139999999999999</v>
      </c>
      <c r="P575" s="1">
        <v>0.88900000000000001</v>
      </c>
      <c r="Q575" t="s">
        <v>46</v>
      </c>
    </row>
    <row r="576" spans="1:17" x14ac:dyDescent="0.2">
      <c r="I576">
        <v>5982073</v>
      </c>
      <c r="J576">
        <v>5982191</v>
      </c>
      <c r="K576">
        <v>5982197</v>
      </c>
      <c r="L576">
        <v>-124</v>
      </c>
      <c r="M576">
        <v>-118</v>
      </c>
      <c r="N576" t="s">
        <v>23</v>
      </c>
      <c r="O576">
        <v>7.665</v>
      </c>
      <c r="P576" s="1">
        <v>0.89100000000000001</v>
      </c>
      <c r="Q576" t="s">
        <v>27</v>
      </c>
    </row>
    <row r="577" spans="1:17" x14ac:dyDescent="0.2">
      <c r="I577">
        <v>5982073</v>
      </c>
      <c r="J577">
        <v>5982392</v>
      </c>
      <c r="K577">
        <v>5982398</v>
      </c>
      <c r="L577">
        <v>-325</v>
      </c>
      <c r="M577">
        <v>-319</v>
      </c>
      <c r="N577" t="s">
        <v>25</v>
      </c>
      <c r="O577">
        <v>6.6959999999999997</v>
      </c>
      <c r="P577" s="1">
        <v>0.85499999999999998</v>
      </c>
      <c r="Q577" t="s">
        <v>45</v>
      </c>
    </row>
    <row r="578" spans="1:17" x14ac:dyDescent="0.2">
      <c r="I578">
        <v>5982073</v>
      </c>
      <c r="J578">
        <v>5982414</v>
      </c>
      <c r="K578">
        <v>5982420</v>
      </c>
      <c r="L578">
        <v>-347</v>
      </c>
      <c r="M578">
        <v>-341</v>
      </c>
      <c r="N578" t="s">
        <v>23</v>
      </c>
      <c r="O578">
        <v>9.5559999999999992</v>
      </c>
      <c r="P578" s="1">
        <v>0.96</v>
      </c>
      <c r="Q578" t="s">
        <v>31</v>
      </c>
    </row>
    <row r="579" spans="1:17" x14ac:dyDescent="0.2">
      <c r="I579">
        <v>5982073</v>
      </c>
      <c r="J579">
        <v>5982896</v>
      </c>
      <c r="K579">
        <v>5982902</v>
      </c>
      <c r="L579">
        <v>-829</v>
      </c>
      <c r="M579">
        <v>-823</v>
      </c>
      <c r="N579" t="s">
        <v>23</v>
      </c>
      <c r="O579">
        <v>8.68</v>
      </c>
      <c r="P579" s="1">
        <v>0.92800000000000005</v>
      </c>
      <c r="Q579" t="s">
        <v>37</v>
      </c>
    </row>
    <row r="580" spans="1:17" x14ac:dyDescent="0.2">
      <c r="A580">
        <v>175855</v>
      </c>
      <c r="B580" t="s">
        <v>220</v>
      </c>
      <c r="D580" t="s">
        <v>23</v>
      </c>
      <c r="E580" t="s">
        <v>184</v>
      </c>
      <c r="F580">
        <v>6032690</v>
      </c>
      <c r="G580">
        <v>6039417</v>
      </c>
      <c r="H580" t="s">
        <v>23</v>
      </c>
      <c r="I580">
        <v>6039417</v>
      </c>
      <c r="J580">
        <v>6039774</v>
      </c>
      <c r="K580">
        <v>6039780</v>
      </c>
      <c r="L580">
        <v>-363</v>
      </c>
      <c r="M580">
        <v>-357</v>
      </c>
      <c r="N580" t="s">
        <v>23</v>
      </c>
      <c r="O580">
        <v>7.5730000000000004</v>
      </c>
      <c r="P580" s="1">
        <v>0.88700000000000001</v>
      </c>
      <c r="Q580" t="s">
        <v>34</v>
      </c>
    </row>
    <row r="581" spans="1:17" x14ac:dyDescent="0.2">
      <c r="I581">
        <v>6039417</v>
      </c>
      <c r="J581">
        <v>6040066</v>
      </c>
      <c r="K581">
        <v>6040072</v>
      </c>
      <c r="L581">
        <v>-655</v>
      </c>
      <c r="M581">
        <v>-649</v>
      </c>
      <c r="N581" t="s">
        <v>23</v>
      </c>
      <c r="O581">
        <v>6.6559999999999997</v>
      </c>
      <c r="P581" s="1">
        <v>0.85399999999999998</v>
      </c>
      <c r="Q581" t="s">
        <v>74</v>
      </c>
    </row>
    <row r="582" spans="1:17" x14ac:dyDescent="0.2">
      <c r="A582">
        <v>175909</v>
      </c>
      <c r="B582" t="s">
        <v>221</v>
      </c>
      <c r="D582" t="s">
        <v>23</v>
      </c>
      <c r="E582" t="s">
        <v>184</v>
      </c>
      <c r="F582">
        <v>6407071</v>
      </c>
      <c r="G582">
        <v>6409960</v>
      </c>
      <c r="H582" t="s">
        <v>25</v>
      </c>
      <c r="I582">
        <v>6407071</v>
      </c>
      <c r="J582">
        <v>6407010</v>
      </c>
      <c r="K582">
        <v>6407016</v>
      </c>
      <c r="L582">
        <v>-61</v>
      </c>
      <c r="M582">
        <v>-55</v>
      </c>
      <c r="N582" t="s">
        <v>25</v>
      </c>
      <c r="O582">
        <v>7.6139999999999999</v>
      </c>
      <c r="P582" s="1">
        <v>0.88900000000000001</v>
      </c>
      <c r="Q582" t="s">
        <v>83</v>
      </c>
    </row>
    <row r="583" spans="1:17" x14ac:dyDescent="0.2">
      <c r="A583">
        <v>175938</v>
      </c>
      <c r="B583" t="s">
        <v>222</v>
      </c>
      <c r="D583" t="s">
        <v>23</v>
      </c>
      <c r="E583" t="s">
        <v>184</v>
      </c>
      <c r="F583">
        <v>6612463</v>
      </c>
      <c r="G583">
        <v>6615074</v>
      </c>
      <c r="H583" t="s">
        <v>25</v>
      </c>
      <c r="I583">
        <v>6612463</v>
      </c>
      <c r="J583">
        <v>6611490</v>
      </c>
      <c r="K583">
        <v>6611496</v>
      </c>
      <c r="L583">
        <v>-973</v>
      </c>
      <c r="M583">
        <v>-967</v>
      </c>
      <c r="N583" t="s">
        <v>23</v>
      </c>
      <c r="O583">
        <v>8.68</v>
      </c>
      <c r="P583" s="1">
        <v>0.92800000000000005</v>
      </c>
      <c r="Q583" t="s">
        <v>26</v>
      </c>
    </row>
    <row r="584" spans="1:17" x14ac:dyDescent="0.2">
      <c r="I584">
        <v>6612463</v>
      </c>
      <c r="J584">
        <v>6612135</v>
      </c>
      <c r="K584">
        <v>6612141</v>
      </c>
      <c r="L584">
        <v>-328</v>
      </c>
      <c r="M584">
        <v>-322</v>
      </c>
      <c r="N584" t="s">
        <v>23</v>
      </c>
      <c r="O584">
        <v>6.8360000000000003</v>
      </c>
      <c r="P584" s="1">
        <v>0.86</v>
      </c>
      <c r="Q584" t="s">
        <v>63</v>
      </c>
    </row>
    <row r="585" spans="1:17" x14ac:dyDescent="0.2">
      <c r="A585">
        <v>175942</v>
      </c>
      <c r="B585" t="s">
        <v>223</v>
      </c>
      <c r="D585" t="s">
        <v>23</v>
      </c>
      <c r="E585" t="s">
        <v>184</v>
      </c>
      <c r="F585">
        <v>6632781</v>
      </c>
      <c r="G585">
        <v>6652023</v>
      </c>
      <c r="H585" t="s">
        <v>23</v>
      </c>
      <c r="I585">
        <v>6638786</v>
      </c>
      <c r="J585">
        <v>6638833</v>
      </c>
      <c r="K585">
        <v>6638839</v>
      </c>
      <c r="L585">
        <v>-53</v>
      </c>
      <c r="M585">
        <v>-47</v>
      </c>
      <c r="N585" t="s">
        <v>23</v>
      </c>
      <c r="O585">
        <v>7.5730000000000004</v>
      </c>
      <c r="P585" s="1">
        <v>0.88700000000000001</v>
      </c>
      <c r="Q585" t="s">
        <v>50</v>
      </c>
    </row>
    <row r="586" spans="1:17" x14ac:dyDescent="0.2">
      <c r="I586">
        <v>6638786</v>
      </c>
      <c r="J586">
        <v>6639001</v>
      </c>
      <c r="K586">
        <v>6639007</v>
      </c>
      <c r="L586">
        <v>-221</v>
      </c>
      <c r="M586">
        <v>-215</v>
      </c>
      <c r="N586" t="s">
        <v>25</v>
      </c>
      <c r="O586">
        <v>7.5730000000000004</v>
      </c>
      <c r="P586" s="1">
        <v>0.88700000000000001</v>
      </c>
      <c r="Q586" t="s">
        <v>50</v>
      </c>
    </row>
    <row r="587" spans="1:17" x14ac:dyDescent="0.2">
      <c r="I587">
        <v>6638786</v>
      </c>
      <c r="J587">
        <v>6639499</v>
      </c>
      <c r="K587">
        <v>6639505</v>
      </c>
      <c r="L587">
        <v>-719</v>
      </c>
      <c r="M587">
        <v>-713</v>
      </c>
      <c r="N587" t="s">
        <v>25</v>
      </c>
      <c r="O587">
        <v>7.6139999999999999</v>
      </c>
      <c r="P587" s="1">
        <v>0.88900000000000001</v>
      </c>
      <c r="Q587" t="s">
        <v>46</v>
      </c>
    </row>
    <row r="588" spans="1:17" x14ac:dyDescent="0.2">
      <c r="I588">
        <v>6638786</v>
      </c>
      <c r="J588">
        <v>6639758</v>
      </c>
      <c r="K588">
        <v>6639764</v>
      </c>
      <c r="L588">
        <v>-978</v>
      </c>
      <c r="M588">
        <v>-972</v>
      </c>
      <c r="N588" t="s">
        <v>25</v>
      </c>
      <c r="O588">
        <v>7.5730000000000004</v>
      </c>
      <c r="P588" s="1">
        <v>0.88700000000000001</v>
      </c>
      <c r="Q588" t="s">
        <v>34</v>
      </c>
    </row>
    <row r="589" spans="1:17" x14ac:dyDescent="0.2">
      <c r="I589">
        <v>6650965</v>
      </c>
      <c r="J589">
        <v>6650831</v>
      </c>
      <c r="K589">
        <v>6650837</v>
      </c>
      <c r="L589">
        <v>129</v>
      </c>
      <c r="M589">
        <v>135</v>
      </c>
      <c r="N589" t="s">
        <v>25</v>
      </c>
      <c r="O589">
        <v>6.7430000000000003</v>
      </c>
      <c r="P589" s="1">
        <v>0.85699999999999998</v>
      </c>
      <c r="Q589" t="s">
        <v>53</v>
      </c>
    </row>
    <row r="590" spans="1:17" x14ac:dyDescent="0.2">
      <c r="I590">
        <v>6650965</v>
      </c>
      <c r="J590">
        <v>6650870</v>
      </c>
      <c r="K590">
        <v>6650876</v>
      </c>
      <c r="L590">
        <v>90</v>
      </c>
      <c r="M590">
        <v>96</v>
      </c>
      <c r="N590" t="s">
        <v>23</v>
      </c>
      <c r="O590">
        <v>6.7889999999999997</v>
      </c>
      <c r="P590" s="1">
        <v>0.85899999999999999</v>
      </c>
      <c r="Q590" t="s">
        <v>33</v>
      </c>
    </row>
    <row r="591" spans="1:17" x14ac:dyDescent="0.2">
      <c r="A591">
        <v>175952</v>
      </c>
      <c r="B591" t="s">
        <v>224</v>
      </c>
      <c r="D591" t="s">
        <v>23</v>
      </c>
      <c r="E591" t="s">
        <v>184</v>
      </c>
      <c r="F591">
        <v>6802725</v>
      </c>
      <c r="G591">
        <v>6816064</v>
      </c>
      <c r="H591" t="s">
        <v>25</v>
      </c>
      <c r="I591">
        <v>6802725</v>
      </c>
      <c r="J591">
        <v>6802702</v>
      </c>
      <c r="K591">
        <v>6802708</v>
      </c>
      <c r="L591">
        <v>-23</v>
      </c>
      <c r="M591">
        <v>-17</v>
      </c>
      <c r="N591" t="s">
        <v>23</v>
      </c>
      <c r="O591">
        <v>7.665</v>
      </c>
      <c r="P591" s="1">
        <v>0.89100000000000001</v>
      </c>
      <c r="Q591" t="s">
        <v>27</v>
      </c>
    </row>
    <row r="592" spans="1:17" x14ac:dyDescent="0.2">
      <c r="I592">
        <v>6806469</v>
      </c>
      <c r="J592">
        <v>6806059</v>
      </c>
      <c r="K592">
        <v>6806065</v>
      </c>
      <c r="L592">
        <v>-410</v>
      </c>
      <c r="M592">
        <v>-404</v>
      </c>
      <c r="N592" t="s">
        <v>25</v>
      </c>
      <c r="O592">
        <v>6.7889999999999997</v>
      </c>
      <c r="P592" s="1">
        <v>0.85899999999999999</v>
      </c>
      <c r="Q592" t="s">
        <v>33</v>
      </c>
    </row>
    <row r="593" spans="1:17" x14ac:dyDescent="0.2">
      <c r="I593">
        <v>6806469</v>
      </c>
      <c r="J593">
        <v>6806715</v>
      </c>
      <c r="K593">
        <v>6806721</v>
      </c>
      <c r="L593">
        <v>247</v>
      </c>
      <c r="M593">
        <v>253</v>
      </c>
      <c r="N593" t="s">
        <v>23</v>
      </c>
      <c r="O593">
        <v>10.664</v>
      </c>
      <c r="P593" s="1">
        <v>1</v>
      </c>
      <c r="Q593" t="s">
        <v>29</v>
      </c>
    </row>
    <row r="594" spans="1:17" x14ac:dyDescent="0.2">
      <c r="I594">
        <v>6806469</v>
      </c>
      <c r="J594">
        <v>6806883</v>
      </c>
      <c r="K594">
        <v>6806889</v>
      </c>
      <c r="L594">
        <v>415</v>
      </c>
      <c r="M594">
        <v>421</v>
      </c>
      <c r="N594" t="s">
        <v>23</v>
      </c>
      <c r="O594">
        <v>7.5730000000000004</v>
      </c>
      <c r="P594" s="1">
        <v>0.88700000000000001</v>
      </c>
      <c r="Q594" t="s">
        <v>34</v>
      </c>
    </row>
    <row r="595" spans="1:17" x14ac:dyDescent="0.2">
      <c r="I595">
        <v>6806469</v>
      </c>
      <c r="J595">
        <v>6806908</v>
      </c>
      <c r="K595">
        <v>6806914</v>
      </c>
      <c r="L595">
        <v>440</v>
      </c>
      <c r="M595">
        <v>446</v>
      </c>
      <c r="N595" t="s">
        <v>23</v>
      </c>
      <c r="O595">
        <v>7.5730000000000004</v>
      </c>
      <c r="P595" s="1">
        <v>0.88700000000000001</v>
      </c>
      <c r="Q595" t="s">
        <v>34</v>
      </c>
    </row>
    <row r="596" spans="1:17" x14ac:dyDescent="0.2">
      <c r="I596">
        <v>6807435</v>
      </c>
      <c r="J596">
        <v>6807833</v>
      </c>
      <c r="K596">
        <v>6807839</v>
      </c>
      <c r="L596">
        <v>399</v>
      </c>
      <c r="M596">
        <v>405</v>
      </c>
      <c r="N596" t="s">
        <v>25</v>
      </c>
      <c r="O596">
        <v>7.6139999999999999</v>
      </c>
      <c r="P596" s="1">
        <v>0.88900000000000001</v>
      </c>
      <c r="Q596" t="s">
        <v>83</v>
      </c>
    </row>
    <row r="597" spans="1:17" x14ac:dyDescent="0.2">
      <c r="A597">
        <v>175970</v>
      </c>
      <c r="B597" t="s">
        <v>225</v>
      </c>
      <c r="D597" t="s">
        <v>23</v>
      </c>
      <c r="E597" t="s">
        <v>184</v>
      </c>
      <c r="F597">
        <v>6941825</v>
      </c>
      <c r="G597">
        <v>6944674</v>
      </c>
      <c r="H597" t="s">
        <v>23</v>
      </c>
      <c r="I597">
        <v>6944674</v>
      </c>
      <c r="J597">
        <v>6945485</v>
      </c>
      <c r="K597">
        <v>6945491</v>
      </c>
      <c r="L597">
        <v>-817</v>
      </c>
      <c r="M597">
        <v>-811</v>
      </c>
      <c r="N597" t="s">
        <v>25</v>
      </c>
      <c r="O597">
        <v>6.6559999999999997</v>
      </c>
      <c r="P597" s="1">
        <v>0.85399999999999998</v>
      </c>
      <c r="Q597" t="s">
        <v>74</v>
      </c>
    </row>
    <row r="598" spans="1:17" x14ac:dyDescent="0.2">
      <c r="A598">
        <v>175974</v>
      </c>
      <c r="B598" t="s">
        <v>226</v>
      </c>
      <c r="D598" t="s">
        <v>23</v>
      </c>
      <c r="E598" t="s">
        <v>184</v>
      </c>
      <c r="F598">
        <v>6963559</v>
      </c>
      <c r="G598">
        <v>6968050</v>
      </c>
      <c r="H598" t="s">
        <v>23</v>
      </c>
      <c r="I598">
        <v>6968050</v>
      </c>
      <c r="J598">
        <v>6968048</v>
      </c>
      <c r="K598">
        <v>6968054</v>
      </c>
      <c r="L598">
        <v>-4</v>
      </c>
      <c r="M598">
        <v>3</v>
      </c>
      <c r="N598" t="s">
        <v>25</v>
      </c>
      <c r="O598">
        <v>7.5730000000000004</v>
      </c>
      <c r="P598" s="1">
        <v>0.88700000000000001</v>
      </c>
      <c r="Q598" t="s">
        <v>34</v>
      </c>
    </row>
    <row r="599" spans="1:17" x14ac:dyDescent="0.2">
      <c r="A599">
        <v>176035</v>
      </c>
      <c r="B599" t="s">
        <v>227</v>
      </c>
      <c r="D599" t="s">
        <v>23</v>
      </c>
      <c r="E599" t="s">
        <v>184</v>
      </c>
      <c r="F599">
        <v>7308925</v>
      </c>
      <c r="G599">
        <v>7310700</v>
      </c>
      <c r="H599" t="s">
        <v>23</v>
      </c>
      <c r="I599">
        <v>7310700</v>
      </c>
      <c r="J599">
        <v>7310976</v>
      </c>
      <c r="K599">
        <v>7310982</v>
      </c>
      <c r="L599">
        <v>-282</v>
      </c>
      <c r="M599">
        <v>-276</v>
      </c>
      <c r="N599" t="s">
        <v>25</v>
      </c>
      <c r="O599">
        <v>6.6870000000000003</v>
      </c>
      <c r="P599" s="1">
        <v>0.85499999999999998</v>
      </c>
      <c r="Q599" t="s">
        <v>54</v>
      </c>
    </row>
    <row r="600" spans="1:17" x14ac:dyDescent="0.2">
      <c r="I600">
        <v>7310700</v>
      </c>
      <c r="J600">
        <v>7311687</v>
      </c>
      <c r="K600">
        <v>7311693</v>
      </c>
      <c r="L600">
        <v>-993</v>
      </c>
      <c r="M600">
        <v>-987</v>
      </c>
      <c r="N600" t="s">
        <v>23</v>
      </c>
      <c r="O600">
        <v>7.5730000000000004</v>
      </c>
      <c r="P600" s="1">
        <v>0.88700000000000001</v>
      </c>
      <c r="Q600" t="s">
        <v>34</v>
      </c>
    </row>
    <row r="601" spans="1:17" x14ac:dyDescent="0.2">
      <c r="A601">
        <v>176041</v>
      </c>
      <c r="B601" t="s">
        <v>228</v>
      </c>
      <c r="D601" t="s">
        <v>23</v>
      </c>
      <c r="E601" t="s">
        <v>184</v>
      </c>
      <c r="F601">
        <v>7338928</v>
      </c>
      <c r="G601">
        <v>7343553</v>
      </c>
      <c r="H601" t="s">
        <v>25</v>
      </c>
      <c r="I601">
        <v>7338928</v>
      </c>
      <c r="J601">
        <v>7338389</v>
      </c>
      <c r="K601">
        <v>7338395</v>
      </c>
      <c r="L601">
        <v>-539</v>
      </c>
      <c r="M601">
        <v>-533</v>
      </c>
      <c r="N601" t="s">
        <v>25</v>
      </c>
      <c r="O601">
        <v>6.6559999999999997</v>
      </c>
      <c r="P601" s="1">
        <v>0.85399999999999998</v>
      </c>
      <c r="Q601" t="s">
        <v>65</v>
      </c>
    </row>
    <row r="602" spans="1:17" x14ac:dyDescent="0.2">
      <c r="I602">
        <v>7338928</v>
      </c>
      <c r="J602">
        <v>7338407</v>
      </c>
      <c r="K602">
        <v>7338413</v>
      </c>
      <c r="L602">
        <v>-521</v>
      </c>
      <c r="M602">
        <v>-515</v>
      </c>
      <c r="N602" t="s">
        <v>25</v>
      </c>
      <c r="O602">
        <v>6.6559999999999997</v>
      </c>
      <c r="P602" s="1">
        <v>0.85399999999999998</v>
      </c>
      <c r="Q602" t="s">
        <v>74</v>
      </c>
    </row>
    <row r="603" spans="1:17" x14ac:dyDescent="0.2">
      <c r="I603">
        <v>7338928</v>
      </c>
      <c r="J603">
        <v>7338849</v>
      </c>
      <c r="K603">
        <v>7338855</v>
      </c>
      <c r="L603">
        <v>-79</v>
      </c>
      <c r="M603">
        <v>-73</v>
      </c>
      <c r="N603" t="s">
        <v>23</v>
      </c>
      <c r="O603">
        <v>6.6959999999999997</v>
      </c>
      <c r="P603" s="1">
        <v>0.85499999999999998</v>
      </c>
      <c r="Q603" t="s">
        <v>45</v>
      </c>
    </row>
    <row r="604" spans="1:17" x14ac:dyDescent="0.2">
      <c r="I604">
        <v>7338928</v>
      </c>
      <c r="J604">
        <v>7339054</v>
      </c>
      <c r="K604">
        <v>7339060</v>
      </c>
      <c r="L604">
        <v>127</v>
      </c>
      <c r="M604">
        <v>133</v>
      </c>
      <c r="N604" t="s">
        <v>23</v>
      </c>
      <c r="O604">
        <v>9.5559999999999992</v>
      </c>
      <c r="P604" s="1">
        <v>0.96</v>
      </c>
      <c r="Q604" t="s">
        <v>31</v>
      </c>
    </row>
    <row r="605" spans="1:17" x14ac:dyDescent="0.2">
      <c r="A605">
        <v>176045</v>
      </c>
      <c r="B605" t="s">
        <v>229</v>
      </c>
      <c r="D605" t="s">
        <v>230</v>
      </c>
      <c r="E605" t="s">
        <v>184</v>
      </c>
      <c r="F605">
        <v>7345817</v>
      </c>
      <c r="G605">
        <v>7358996</v>
      </c>
      <c r="H605" t="s">
        <v>23</v>
      </c>
      <c r="I605">
        <v>7358996</v>
      </c>
      <c r="J605">
        <v>7359684</v>
      </c>
      <c r="K605">
        <v>7359690</v>
      </c>
      <c r="L605">
        <v>-694</v>
      </c>
      <c r="M605">
        <v>-688</v>
      </c>
      <c r="N605" t="s">
        <v>23</v>
      </c>
      <c r="O605">
        <v>9.5559999999999992</v>
      </c>
      <c r="P605" s="1">
        <v>0.96</v>
      </c>
      <c r="Q605" t="s">
        <v>31</v>
      </c>
    </row>
    <row r="606" spans="1:17" x14ac:dyDescent="0.2">
      <c r="I606">
        <v>7358996</v>
      </c>
      <c r="J606">
        <v>7359838</v>
      </c>
      <c r="K606">
        <v>7359844</v>
      </c>
      <c r="L606">
        <v>-848</v>
      </c>
      <c r="M606">
        <v>-842</v>
      </c>
      <c r="N606" t="s">
        <v>23</v>
      </c>
      <c r="O606">
        <v>6.6559999999999997</v>
      </c>
      <c r="P606" s="1">
        <v>0.85399999999999998</v>
      </c>
      <c r="Q606" t="s">
        <v>32</v>
      </c>
    </row>
    <row r="607" spans="1:17" x14ac:dyDescent="0.2">
      <c r="I607">
        <v>7358996</v>
      </c>
      <c r="J607">
        <v>7359875</v>
      </c>
      <c r="K607">
        <v>7359881</v>
      </c>
      <c r="L607">
        <v>-885</v>
      </c>
      <c r="M607">
        <v>-879</v>
      </c>
      <c r="N607" t="s">
        <v>25</v>
      </c>
      <c r="O607">
        <v>6.6559999999999997</v>
      </c>
      <c r="P607" s="1">
        <v>0.85399999999999998</v>
      </c>
      <c r="Q607" t="s">
        <v>65</v>
      </c>
    </row>
    <row r="608" spans="1:17" x14ac:dyDescent="0.2">
      <c r="I608">
        <v>7358996</v>
      </c>
      <c r="J608">
        <v>7359885</v>
      </c>
      <c r="K608">
        <v>7359891</v>
      </c>
      <c r="L608">
        <v>-895</v>
      </c>
      <c r="M608">
        <v>-889</v>
      </c>
      <c r="N608" t="s">
        <v>25</v>
      </c>
      <c r="O608">
        <v>6.6870000000000003</v>
      </c>
      <c r="P608" s="1">
        <v>0.85499999999999998</v>
      </c>
      <c r="Q608" t="s">
        <v>54</v>
      </c>
    </row>
    <row r="609" spans="1:17" x14ac:dyDescent="0.2">
      <c r="A609">
        <v>176102</v>
      </c>
      <c r="B609" t="s">
        <v>231</v>
      </c>
      <c r="D609" t="s">
        <v>23</v>
      </c>
      <c r="E609" t="s">
        <v>184</v>
      </c>
      <c r="F609">
        <v>7860387</v>
      </c>
      <c r="G609">
        <v>7860930</v>
      </c>
      <c r="H609" t="s">
        <v>23</v>
      </c>
      <c r="I609">
        <v>7860909</v>
      </c>
      <c r="J609">
        <v>7860681</v>
      </c>
      <c r="K609">
        <v>7860687</v>
      </c>
      <c r="L609">
        <v>223</v>
      </c>
      <c r="M609">
        <v>229</v>
      </c>
      <c r="N609" t="s">
        <v>23</v>
      </c>
      <c r="O609">
        <v>7.5730000000000004</v>
      </c>
      <c r="P609" s="1">
        <v>0.88700000000000001</v>
      </c>
      <c r="Q609" t="s">
        <v>50</v>
      </c>
    </row>
    <row r="610" spans="1:17" x14ac:dyDescent="0.2">
      <c r="I610">
        <v>7860930</v>
      </c>
      <c r="J610">
        <v>7861030</v>
      </c>
      <c r="K610">
        <v>7861036</v>
      </c>
      <c r="L610">
        <v>-106</v>
      </c>
      <c r="M610">
        <v>-100</v>
      </c>
      <c r="N610" t="s">
        <v>25</v>
      </c>
      <c r="O610">
        <v>7.0780000000000003</v>
      </c>
      <c r="P610" s="1">
        <v>0.86899999999999999</v>
      </c>
      <c r="Q610" t="s">
        <v>49</v>
      </c>
    </row>
    <row r="611" spans="1:17" x14ac:dyDescent="0.2">
      <c r="I611">
        <v>7860930</v>
      </c>
      <c r="J611">
        <v>7861264</v>
      </c>
      <c r="K611">
        <v>7861270</v>
      </c>
      <c r="L611">
        <v>-340</v>
      </c>
      <c r="M611">
        <v>-334</v>
      </c>
      <c r="N611" t="s">
        <v>25</v>
      </c>
      <c r="O611">
        <v>6.7430000000000003</v>
      </c>
      <c r="P611" s="1">
        <v>0.85699999999999998</v>
      </c>
      <c r="Q611" t="s">
        <v>38</v>
      </c>
    </row>
    <row r="612" spans="1:17" x14ac:dyDescent="0.2">
      <c r="I612">
        <v>7860930</v>
      </c>
      <c r="J612">
        <v>7861605</v>
      </c>
      <c r="K612">
        <v>7861611</v>
      </c>
      <c r="L612">
        <v>-681</v>
      </c>
      <c r="M612">
        <v>-675</v>
      </c>
      <c r="N612" t="s">
        <v>23</v>
      </c>
      <c r="O612">
        <v>7.0780000000000003</v>
      </c>
      <c r="P612" s="1">
        <v>0.86899999999999999</v>
      </c>
      <c r="Q612" t="s">
        <v>49</v>
      </c>
    </row>
    <row r="613" spans="1:17" x14ac:dyDescent="0.2">
      <c r="I613">
        <v>7860930</v>
      </c>
      <c r="J613">
        <v>7861618</v>
      </c>
      <c r="K613">
        <v>7861624</v>
      </c>
      <c r="L613">
        <v>-694</v>
      </c>
      <c r="M613">
        <v>-688</v>
      </c>
      <c r="N613" t="s">
        <v>23</v>
      </c>
      <c r="O613">
        <v>7.5730000000000004</v>
      </c>
      <c r="P613" s="1">
        <v>0.88700000000000001</v>
      </c>
      <c r="Q613" t="s">
        <v>50</v>
      </c>
    </row>
    <row r="614" spans="1:17" x14ac:dyDescent="0.2">
      <c r="A614">
        <v>176167</v>
      </c>
      <c r="B614" t="s">
        <v>232</v>
      </c>
      <c r="D614" t="s">
        <v>23</v>
      </c>
      <c r="E614" t="s">
        <v>184</v>
      </c>
      <c r="F614">
        <v>8272878</v>
      </c>
      <c r="G614">
        <v>8275891</v>
      </c>
      <c r="H614" t="s">
        <v>23</v>
      </c>
      <c r="I614">
        <v>8275891</v>
      </c>
      <c r="J614">
        <v>8276115</v>
      </c>
      <c r="K614">
        <v>8276121</v>
      </c>
      <c r="L614">
        <v>-230</v>
      </c>
      <c r="M614">
        <v>-224</v>
      </c>
      <c r="N614" t="s">
        <v>23</v>
      </c>
      <c r="O614">
        <v>7.5730000000000004</v>
      </c>
      <c r="P614" s="1">
        <v>0.88700000000000001</v>
      </c>
      <c r="Q614" t="s">
        <v>34</v>
      </c>
    </row>
    <row r="615" spans="1:17" x14ac:dyDescent="0.2">
      <c r="I615">
        <v>8275891</v>
      </c>
      <c r="J615">
        <v>8276494</v>
      </c>
      <c r="K615">
        <v>8276500</v>
      </c>
      <c r="L615">
        <v>-609</v>
      </c>
      <c r="M615">
        <v>-603</v>
      </c>
      <c r="N615" t="s">
        <v>25</v>
      </c>
      <c r="O615">
        <v>6.5739999999999998</v>
      </c>
      <c r="P615" s="1">
        <v>0.85099999999999998</v>
      </c>
      <c r="Q615" t="s">
        <v>77</v>
      </c>
    </row>
    <row r="616" spans="1:17" x14ac:dyDescent="0.2">
      <c r="I616">
        <v>8275891</v>
      </c>
      <c r="J616">
        <v>8276539</v>
      </c>
      <c r="K616">
        <v>8276545</v>
      </c>
      <c r="L616">
        <v>-654</v>
      </c>
      <c r="M616">
        <v>-648</v>
      </c>
      <c r="N616" t="s">
        <v>25</v>
      </c>
      <c r="O616">
        <v>8.7729999999999997</v>
      </c>
      <c r="P616" s="1">
        <v>0.93100000000000005</v>
      </c>
      <c r="Q616" t="s">
        <v>41</v>
      </c>
    </row>
    <row r="617" spans="1:17" x14ac:dyDescent="0.2">
      <c r="I617">
        <v>8275891</v>
      </c>
      <c r="J617">
        <v>8276726</v>
      </c>
      <c r="K617">
        <v>8276732</v>
      </c>
      <c r="L617">
        <v>-841</v>
      </c>
      <c r="M617">
        <v>-835</v>
      </c>
      <c r="N617" t="s">
        <v>25</v>
      </c>
      <c r="O617">
        <v>10.664</v>
      </c>
      <c r="P617" s="1">
        <v>1</v>
      </c>
      <c r="Q617" t="s">
        <v>29</v>
      </c>
    </row>
    <row r="618" spans="1:17" x14ac:dyDescent="0.2">
      <c r="A618">
        <v>176211</v>
      </c>
      <c r="B618" t="s">
        <v>233</v>
      </c>
      <c r="D618" t="s">
        <v>23</v>
      </c>
      <c r="E618" t="s">
        <v>184</v>
      </c>
      <c r="F618">
        <v>8631066</v>
      </c>
      <c r="G618">
        <v>8633436</v>
      </c>
      <c r="H618" t="s">
        <v>25</v>
      </c>
      <c r="I618">
        <v>8631066</v>
      </c>
      <c r="J618">
        <v>8630110</v>
      </c>
      <c r="K618">
        <v>8630116</v>
      </c>
      <c r="L618">
        <v>-956</v>
      </c>
      <c r="M618">
        <v>-950</v>
      </c>
      <c r="N618" t="s">
        <v>23</v>
      </c>
      <c r="O618">
        <v>7.5730000000000004</v>
      </c>
      <c r="P618" s="1">
        <v>0.88700000000000001</v>
      </c>
      <c r="Q618" t="s">
        <v>50</v>
      </c>
    </row>
    <row r="619" spans="1:17" x14ac:dyDescent="0.2">
      <c r="I619">
        <v>8631066</v>
      </c>
      <c r="J619">
        <v>8630411</v>
      </c>
      <c r="K619">
        <v>8630417</v>
      </c>
      <c r="L619">
        <v>-655</v>
      </c>
      <c r="M619">
        <v>-649</v>
      </c>
      <c r="N619" t="s">
        <v>23</v>
      </c>
      <c r="O619">
        <v>7.6139999999999999</v>
      </c>
      <c r="P619" s="1">
        <v>0.88900000000000001</v>
      </c>
      <c r="Q619" t="s">
        <v>83</v>
      </c>
    </row>
    <row r="620" spans="1:17" x14ac:dyDescent="0.2">
      <c r="I620">
        <v>8631066</v>
      </c>
      <c r="J620">
        <v>8630609</v>
      </c>
      <c r="K620">
        <v>8630615</v>
      </c>
      <c r="L620">
        <v>-457</v>
      </c>
      <c r="M620">
        <v>-451</v>
      </c>
      <c r="N620" t="s">
        <v>23</v>
      </c>
      <c r="O620">
        <v>6.7889999999999997</v>
      </c>
      <c r="P620" s="1">
        <v>0.85899999999999999</v>
      </c>
      <c r="Q620" t="s">
        <v>66</v>
      </c>
    </row>
    <row r="621" spans="1:17" x14ac:dyDescent="0.2">
      <c r="I621">
        <v>8631066</v>
      </c>
      <c r="J621">
        <v>8631065</v>
      </c>
      <c r="K621">
        <v>8631071</v>
      </c>
      <c r="L621">
        <v>-1</v>
      </c>
      <c r="M621">
        <v>6</v>
      </c>
      <c r="N621" t="s">
        <v>23</v>
      </c>
      <c r="O621">
        <v>7.665</v>
      </c>
      <c r="P621" s="1">
        <v>0.89100000000000001</v>
      </c>
      <c r="Q621" t="s">
        <v>27</v>
      </c>
    </row>
    <row r="622" spans="1:17" x14ac:dyDescent="0.2">
      <c r="A622">
        <v>176225</v>
      </c>
      <c r="B622" t="s">
        <v>234</v>
      </c>
      <c r="D622" t="s">
        <v>23</v>
      </c>
      <c r="E622" t="s">
        <v>184</v>
      </c>
      <c r="F622">
        <v>8725235</v>
      </c>
      <c r="G622">
        <v>8731280</v>
      </c>
      <c r="H622" t="s">
        <v>23</v>
      </c>
      <c r="I622">
        <v>8731280</v>
      </c>
      <c r="J622">
        <v>8731061</v>
      </c>
      <c r="K622">
        <v>8731067</v>
      </c>
      <c r="L622">
        <v>214</v>
      </c>
      <c r="M622">
        <v>220</v>
      </c>
      <c r="N622" t="s">
        <v>25</v>
      </c>
      <c r="O622">
        <v>6.6559999999999997</v>
      </c>
      <c r="P622" s="1">
        <v>0.85399999999999998</v>
      </c>
      <c r="Q622" t="s">
        <v>74</v>
      </c>
    </row>
    <row r="623" spans="1:17" x14ac:dyDescent="0.2">
      <c r="I623">
        <v>8731280</v>
      </c>
      <c r="J623">
        <v>8731340</v>
      </c>
      <c r="K623">
        <v>8731346</v>
      </c>
      <c r="L623">
        <v>-66</v>
      </c>
      <c r="M623">
        <v>-60</v>
      </c>
      <c r="N623" t="s">
        <v>25</v>
      </c>
      <c r="O623">
        <v>7.665</v>
      </c>
      <c r="P623" s="1">
        <v>0.89100000000000001</v>
      </c>
      <c r="Q623" t="s">
        <v>27</v>
      </c>
    </row>
    <row r="624" spans="1:17" x14ac:dyDescent="0.2">
      <c r="I624">
        <v>8731280</v>
      </c>
      <c r="J624">
        <v>8731915</v>
      </c>
      <c r="K624">
        <v>8731921</v>
      </c>
      <c r="L624">
        <v>-641</v>
      </c>
      <c r="M624">
        <v>-635</v>
      </c>
      <c r="N624" t="s">
        <v>25</v>
      </c>
      <c r="O624">
        <v>8.1370000000000005</v>
      </c>
      <c r="P624" s="1">
        <v>0.90800000000000003</v>
      </c>
      <c r="Q624" t="s">
        <v>145</v>
      </c>
    </row>
    <row r="625" spans="1:17" x14ac:dyDescent="0.2">
      <c r="I625">
        <v>8731280</v>
      </c>
      <c r="J625">
        <v>8732079</v>
      </c>
      <c r="K625">
        <v>8732085</v>
      </c>
      <c r="L625">
        <v>-805</v>
      </c>
      <c r="M625">
        <v>-799</v>
      </c>
      <c r="N625" t="s">
        <v>23</v>
      </c>
      <c r="O625">
        <v>6.7889999999999997</v>
      </c>
      <c r="P625" s="1">
        <v>0.85899999999999999</v>
      </c>
      <c r="Q625" t="s">
        <v>33</v>
      </c>
    </row>
    <row r="626" spans="1:17" x14ac:dyDescent="0.2">
      <c r="A626">
        <v>176228</v>
      </c>
      <c r="B626" t="s">
        <v>235</v>
      </c>
      <c r="D626" t="s">
        <v>236</v>
      </c>
      <c r="E626" t="s">
        <v>184</v>
      </c>
      <c r="F626">
        <v>8746129</v>
      </c>
      <c r="G626">
        <v>8754658</v>
      </c>
      <c r="H626" t="s">
        <v>23</v>
      </c>
      <c r="I626">
        <v>8754658</v>
      </c>
      <c r="J626">
        <v>8755171</v>
      </c>
      <c r="K626">
        <v>8755177</v>
      </c>
      <c r="L626">
        <v>-519</v>
      </c>
      <c r="M626">
        <v>-513</v>
      </c>
      <c r="N626" t="s">
        <v>25</v>
      </c>
      <c r="O626">
        <v>7.0780000000000003</v>
      </c>
      <c r="P626" s="1">
        <v>0.86899999999999999</v>
      </c>
      <c r="Q626" t="s">
        <v>49</v>
      </c>
    </row>
    <row r="627" spans="1:17" x14ac:dyDescent="0.2">
      <c r="I627">
        <v>8754658</v>
      </c>
      <c r="J627">
        <v>8755405</v>
      </c>
      <c r="K627">
        <v>8755411</v>
      </c>
      <c r="L627">
        <v>-753</v>
      </c>
      <c r="M627">
        <v>-747</v>
      </c>
      <c r="N627" t="s">
        <v>25</v>
      </c>
      <c r="O627">
        <v>6.7430000000000003</v>
      </c>
      <c r="P627" s="1">
        <v>0.85699999999999998</v>
      </c>
      <c r="Q627" t="s">
        <v>53</v>
      </c>
    </row>
    <row r="628" spans="1:17" x14ac:dyDescent="0.2">
      <c r="I628">
        <v>8754658</v>
      </c>
      <c r="J628">
        <v>8755475</v>
      </c>
      <c r="K628">
        <v>8755481</v>
      </c>
      <c r="L628">
        <v>-823</v>
      </c>
      <c r="M628">
        <v>-817</v>
      </c>
      <c r="N628" t="s">
        <v>25</v>
      </c>
      <c r="O628">
        <v>6.6559999999999997</v>
      </c>
      <c r="P628" s="1">
        <v>0.85399999999999998</v>
      </c>
      <c r="Q628" t="s">
        <v>74</v>
      </c>
    </row>
    <row r="629" spans="1:17" x14ac:dyDescent="0.2">
      <c r="I629">
        <v>8754658</v>
      </c>
      <c r="J629">
        <v>8755502</v>
      </c>
      <c r="K629">
        <v>8755508</v>
      </c>
      <c r="L629">
        <v>-850</v>
      </c>
      <c r="M629">
        <v>-844</v>
      </c>
      <c r="N629" t="s">
        <v>23</v>
      </c>
      <c r="O629">
        <v>9.5559999999999992</v>
      </c>
      <c r="P629" s="1">
        <v>0.96</v>
      </c>
      <c r="Q629" t="s">
        <v>31</v>
      </c>
    </row>
    <row r="630" spans="1:17" x14ac:dyDescent="0.2">
      <c r="I630">
        <v>8754658</v>
      </c>
      <c r="J630">
        <v>8755553</v>
      </c>
      <c r="K630">
        <v>8755559</v>
      </c>
      <c r="L630">
        <v>-901</v>
      </c>
      <c r="M630">
        <v>-895</v>
      </c>
      <c r="N630" t="s">
        <v>25</v>
      </c>
      <c r="O630">
        <v>6.7430000000000003</v>
      </c>
      <c r="P630" s="1">
        <v>0.85699999999999998</v>
      </c>
      <c r="Q630" t="s">
        <v>38</v>
      </c>
    </row>
    <row r="631" spans="1:17" x14ac:dyDescent="0.2">
      <c r="A631">
        <v>176243</v>
      </c>
      <c r="B631" t="s">
        <v>237</v>
      </c>
      <c r="D631" t="s">
        <v>23</v>
      </c>
      <c r="E631" t="s">
        <v>184</v>
      </c>
      <c r="F631">
        <v>8832392</v>
      </c>
      <c r="G631">
        <v>8838331</v>
      </c>
      <c r="H631" t="s">
        <v>23</v>
      </c>
      <c r="I631">
        <v>8838331</v>
      </c>
      <c r="J631">
        <v>8838595</v>
      </c>
      <c r="K631">
        <v>8838601</v>
      </c>
      <c r="L631">
        <v>-270</v>
      </c>
      <c r="M631">
        <v>-264</v>
      </c>
      <c r="N631" t="s">
        <v>25</v>
      </c>
      <c r="O631">
        <v>6.6870000000000003</v>
      </c>
      <c r="P631" s="1">
        <v>0.85499999999999998</v>
      </c>
      <c r="Q631" t="s">
        <v>54</v>
      </c>
    </row>
    <row r="632" spans="1:17" x14ac:dyDescent="0.2">
      <c r="I632">
        <v>8838331</v>
      </c>
      <c r="J632">
        <v>8838909</v>
      </c>
      <c r="K632">
        <v>8838915</v>
      </c>
      <c r="L632">
        <v>-584</v>
      </c>
      <c r="M632">
        <v>-578</v>
      </c>
      <c r="N632" t="s">
        <v>23</v>
      </c>
      <c r="O632">
        <v>7.5730000000000004</v>
      </c>
      <c r="P632" s="1">
        <v>0.88700000000000001</v>
      </c>
      <c r="Q632" t="s">
        <v>34</v>
      </c>
    </row>
    <row r="633" spans="1:17" x14ac:dyDescent="0.2">
      <c r="I633">
        <v>8838331</v>
      </c>
      <c r="J633">
        <v>8839015</v>
      </c>
      <c r="K633">
        <v>8839021</v>
      </c>
      <c r="L633">
        <v>-690</v>
      </c>
      <c r="M633">
        <v>-684</v>
      </c>
      <c r="N633" t="s">
        <v>23</v>
      </c>
      <c r="O633">
        <v>6.6559999999999997</v>
      </c>
      <c r="P633" s="1">
        <v>0.85399999999999998</v>
      </c>
      <c r="Q633" t="s">
        <v>74</v>
      </c>
    </row>
    <row r="634" spans="1:17" x14ac:dyDescent="0.2">
      <c r="A634">
        <v>176307</v>
      </c>
      <c r="B634" t="s">
        <v>238</v>
      </c>
      <c r="D634" t="s">
        <v>23</v>
      </c>
      <c r="E634" t="s">
        <v>184</v>
      </c>
      <c r="F634">
        <v>9260103</v>
      </c>
      <c r="G634">
        <v>9268969</v>
      </c>
      <c r="H634" t="s">
        <v>23</v>
      </c>
      <c r="I634">
        <v>9268969</v>
      </c>
      <c r="J634">
        <v>9268971</v>
      </c>
      <c r="K634">
        <v>9268977</v>
      </c>
      <c r="L634">
        <v>-8</v>
      </c>
      <c r="M634">
        <v>-2</v>
      </c>
      <c r="N634" t="s">
        <v>25</v>
      </c>
      <c r="O634">
        <v>7.665</v>
      </c>
      <c r="P634" s="1">
        <v>0.89100000000000001</v>
      </c>
      <c r="Q634" t="s">
        <v>27</v>
      </c>
    </row>
    <row r="635" spans="1:17" x14ac:dyDescent="0.2">
      <c r="I635">
        <v>9268969</v>
      </c>
      <c r="J635">
        <v>9269104</v>
      </c>
      <c r="K635">
        <v>9269110</v>
      </c>
      <c r="L635">
        <v>-141</v>
      </c>
      <c r="M635">
        <v>-135</v>
      </c>
      <c r="N635" t="s">
        <v>25</v>
      </c>
      <c r="O635">
        <v>6.6559999999999997</v>
      </c>
      <c r="P635" s="1">
        <v>0.85399999999999998</v>
      </c>
      <c r="Q635" t="s">
        <v>32</v>
      </c>
    </row>
    <row r="636" spans="1:17" x14ac:dyDescent="0.2">
      <c r="I636">
        <v>9268969</v>
      </c>
      <c r="J636">
        <v>9269534</v>
      </c>
      <c r="K636">
        <v>9269540</v>
      </c>
      <c r="L636">
        <v>-571</v>
      </c>
      <c r="M636">
        <v>-565</v>
      </c>
      <c r="N636" t="s">
        <v>23</v>
      </c>
      <c r="O636">
        <v>7.5730000000000004</v>
      </c>
      <c r="P636" s="1">
        <v>0.88700000000000001</v>
      </c>
      <c r="Q636" t="s">
        <v>50</v>
      </c>
    </row>
    <row r="637" spans="1:17" x14ac:dyDescent="0.2">
      <c r="I637">
        <v>9268969</v>
      </c>
      <c r="J637">
        <v>9269839</v>
      </c>
      <c r="K637">
        <v>9269845</v>
      </c>
      <c r="L637">
        <v>-876</v>
      </c>
      <c r="M637">
        <v>-870</v>
      </c>
      <c r="N637" t="s">
        <v>23</v>
      </c>
      <c r="O637">
        <v>7.532</v>
      </c>
      <c r="P637" s="1">
        <v>0.88600000000000001</v>
      </c>
      <c r="Q637" t="s">
        <v>35</v>
      </c>
    </row>
    <row r="638" spans="1:17" x14ac:dyDescent="0.2">
      <c r="I638">
        <v>9268969</v>
      </c>
      <c r="J638">
        <v>9269947</v>
      </c>
      <c r="K638">
        <v>9269953</v>
      </c>
      <c r="L638">
        <v>-984</v>
      </c>
      <c r="M638">
        <v>-978</v>
      </c>
      <c r="N638" t="s">
        <v>23</v>
      </c>
      <c r="O638">
        <v>6.7889999999999997</v>
      </c>
      <c r="P638" s="1">
        <v>0.85899999999999999</v>
      </c>
      <c r="Q638" t="s">
        <v>33</v>
      </c>
    </row>
    <row r="639" spans="1:17" x14ac:dyDescent="0.2">
      <c r="A639">
        <v>176333</v>
      </c>
      <c r="B639" t="s">
        <v>239</v>
      </c>
      <c r="D639" t="s">
        <v>23</v>
      </c>
      <c r="E639" t="s">
        <v>184</v>
      </c>
      <c r="F639">
        <v>9488630</v>
      </c>
      <c r="G639">
        <v>9489091</v>
      </c>
      <c r="H639" t="s">
        <v>25</v>
      </c>
      <c r="I639">
        <v>9488630</v>
      </c>
      <c r="J639">
        <v>9487752</v>
      </c>
      <c r="K639">
        <v>9487758</v>
      </c>
      <c r="L639">
        <v>-878</v>
      </c>
      <c r="M639">
        <v>-872</v>
      </c>
      <c r="N639" t="s">
        <v>25</v>
      </c>
      <c r="O639">
        <v>6.6959999999999997</v>
      </c>
      <c r="P639" s="1">
        <v>0.85499999999999998</v>
      </c>
      <c r="Q639" t="s">
        <v>45</v>
      </c>
    </row>
    <row r="640" spans="1:17" x14ac:dyDescent="0.2">
      <c r="I640">
        <v>9488630</v>
      </c>
      <c r="J640">
        <v>9487985</v>
      </c>
      <c r="K640">
        <v>9487991</v>
      </c>
      <c r="L640">
        <v>-645</v>
      </c>
      <c r="M640">
        <v>-639</v>
      </c>
      <c r="N640" t="s">
        <v>25</v>
      </c>
      <c r="O640">
        <v>6.6870000000000003</v>
      </c>
      <c r="P640" s="1">
        <v>0.85499999999999998</v>
      </c>
      <c r="Q640" t="s">
        <v>54</v>
      </c>
    </row>
    <row r="641" spans="1:17" x14ac:dyDescent="0.2">
      <c r="I641">
        <v>9488630</v>
      </c>
      <c r="J641">
        <v>9488227</v>
      </c>
      <c r="K641">
        <v>9488233</v>
      </c>
      <c r="L641">
        <v>-403</v>
      </c>
      <c r="M641">
        <v>-397</v>
      </c>
      <c r="N641" t="s">
        <v>23</v>
      </c>
      <c r="O641">
        <v>7.5730000000000004</v>
      </c>
      <c r="P641" s="1">
        <v>0.88700000000000001</v>
      </c>
      <c r="Q641" t="s">
        <v>34</v>
      </c>
    </row>
    <row r="642" spans="1:17" x14ac:dyDescent="0.2">
      <c r="I642">
        <v>9488630</v>
      </c>
      <c r="J642">
        <v>9488326</v>
      </c>
      <c r="K642">
        <v>9488332</v>
      </c>
      <c r="L642">
        <v>-304</v>
      </c>
      <c r="M642">
        <v>-298</v>
      </c>
      <c r="N642" t="s">
        <v>25</v>
      </c>
      <c r="O642">
        <v>7.5730000000000004</v>
      </c>
      <c r="P642" s="1">
        <v>0.88700000000000001</v>
      </c>
      <c r="Q642" t="s">
        <v>50</v>
      </c>
    </row>
    <row r="643" spans="1:17" x14ac:dyDescent="0.2">
      <c r="I643">
        <v>9488630</v>
      </c>
      <c r="J643">
        <v>9488543</v>
      </c>
      <c r="K643">
        <v>9488549</v>
      </c>
      <c r="L643">
        <v>-87</v>
      </c>
      <c r="M643">
        <v>-81</v>
      </c>
      <c r="N643" t="s">
        <v>23</v>
      </c>
      <c r="O643">
        <v>6.6870000000000003</v>
      </c>
      <c r="P643" s="1">
        <v>0.85499999999999998</v>
      </c>
      <c r="Q643" t="s">
        <v>54</v>
      </c>
    </row>
    <row r="644" spans="1:17" x14ac:dyDescent="0.2">
      <c r="A644">
        <v>176336</v>
      </c>
      <c r="B644" t="s">
        <v>240</v>
      </c>
      <c r="D644" t="s">
        <v>23</v>
      </c>
      <c r="E644" t="s">
        <v>184</v>
      </c>
      <c r="F644">
        <v>9498060</v>
      </c>
      <c r="G644">
        <v>9500098</v>
      </c>
      <c r="H644" t="s">
        <v>23</v>
      </c>
      <c r="I644">
        <v>9500098</v>
      </c>
      <c r="J644">
        <v>9500374</v>
      </c>
      <c r="K644">
        <v>9500380</v>
      </c>
      <c r="L644">
        <v>-282</v>
      </c>
      <c r="M644">
        <v>-276</v>
      </c>
      <c r="N644" t="s">
        <v>25</v>
      </c>
      <c r="O644">
        <v>6.7430000000000003</v>
      </c>
      <c r="P644" s="1">
        <v>0.85699999999999998</v>
      </c>
      <c r="Q644" t="s">
        <v>62</v>
      </c>
    </row>
    <row r="645" spans="1:17" x14ac:dyDescent="0.2">
      <c r="I645">
        <v>9500098</v>
      </c>
      <c r="J645">
        <v>9500428</v>
      </c>
      <c r="K645">
        <v>9500434</v>
      </c>
      <c r="L645">
        <v>-336</v>
      </c>
      <c r="M645">
        <v>-330</v>
      </c>
      <c r="N645" t="s">
        <v>25</v>
      </c>
      <c r="O645">
        <v>8.7729999999999997</v>
      </c>
      <c r="P645" s="1">
        <v>0.93100000000000005</v>
      </c>
      <c r="Q645" t="s">
        <v>41</v>
      </c>
    </row>
    <row r="646" spans="1:17" x14ac:dyDescent="0.2">
      <c r="I646">
        <v>9500098</v>
      </c>
      <c r="J646">
        <v>9500489</v>
      </c>
      <c r="K646">
        <v>9500495</v>
      </c>
      <c r="L646">
        <v>-397</v>
      </c>
      <c r="M646">
        <v>-391</v>
      </c>
      <c r="N646" t="s">
        <v>25</v>
      </c>
      <c r="O646">
        <v>7.5730000000000004</v>
      </c>
      <c r="P646" s="1">
        <v>0.88700000000000001</v>
      </c>
      <c r="Q646" t="s">
        <v>50</v>
      </c>
    </row>
    <row r="647" spans="1:17" x14ac:dyDescent="0.2">
      <c r="I647">
        <v>9500098</v>
      </c>
      <c r="J647">
        <v>9500530</v>
      </c>
      <c r="K647">
        <v>9500536</v>
      </c>
      <c r="L647">
        <v>-438</v>
      </c>
      <c r="M647">
        <v>-432</v>
      </c>
      <c r="N647" t="s">
        <v>25</v>
      </c>
      <c r="O647">
        <v>7.6139999999999999</v>
      </c>
      <c r="P647" s="1">
        <v>0.88900000000000001</v>
      </c>
      <c r="Q647" t="s">
        <v>46</v>
      </c>
    </row>
    <row r="648" spans="1:17" x14ac:dyDescent="0.2">
      <c r="A648">
        <v>176360</v>
      </c>
      <c r="B648" t="s">
        <v>241</v>
      </c>
      <c r="D648" t="s">
        <v>23</v>
      </c>
      <c r="E648" t="s">
        <v>184</v>
      </c>
      <c r="F648">
        <v>9622045</v>
      </c>
      <c r="G648">
        <v>9626450</v>
      </c>
      <c r="H648" t="s">
        <v>25</v>
      </c>
      <c r="I648">
        <v>9622045</v>
      </c>
      <c r="J648">
        <v>9621625</v>
      </c>
      <c r="K648">
        <v>9621631</v>
      </c>
      <c r="L648">
        <v>-420</v>
      </c>
      <c r="M648">
        <v>-414</v>
      </c>
      <c r="N648" t="s">
        <v>23</v>
      </c>
      <c r="O648">
        <v>7.5730000000000004</v>
      </c>
      <c r="P648" s="1">
        <v>0.88700000000000001</v>
      </c>
      <c r="Q648" t="s">
        <v>34</v>
      </c>
    </row>
    <row r="649" spans="1:17" x14ac:dyDescent="0.2">
      <c r="I649">
        <v>9622045</v>
      </c>
      <c r="J649">
        <v>9621643</v>
      </c>
      <c r="K649">
        <v>9621649</v>
      </c>
      <c r="L649">
        <v>-402</v>
      </c>
      <c r="M649">
        <v>-396</v>
      </c>
      <c r="N649" t="s">
        <v>25</v>
      </c>
      <c r="O649">
        <v>7.665</v>
      </c>
      <c r="P649" s="1">
        <v>0.89100000000000001</v>
      </c>
      <c r="Q649" t="s">
        <v>27</v>
      </c>
    </row>
    <row r="650" spans="1:17" x14ac:dyDescent="0.2">
      <c r="I650">
        <v>9622045</v>
      </c>
      <c r="J650">
        <v>9621925</v>
      </c>
      <c r="K650">
        <v>9621931</v>
      </c>
      <c r="L650">
        <v>-120</v>
      </c>
      <c r="M650">
        <v>-114</v>
      </c>
      <c r="N650" t="s">
        <v>23</v>
      </c>
      <c r="O650">
        <v>6.7889999999999997</v>
      </c>
      <c r="P650" s="1">
        <v>0.85899999999999999</v>
      </c>
      <c r="Q650" t="s">
        <v>33</v>
      </c>
    </row>
    <row r="651" spans="1:17" x14ac:dyDescent="0.2">
      <c r="I651">
        <v>9622045</v>
      </c>
      <c r="J651">
        <v>9621943</v>
      </c>
      <c r="K651">
        <v>9621949</v>
      </c>
      <c r="L651">
        <v>-102</v>
      </c>
      <c r="M651">
        <v>-96</v>
      </c>
      <c r="N651" t="s">
        <v>25</v>
      </c>
      <c r="O651">
        <v>8.7729999999999997</v>
      </c>
      <c r="P651" s="1">
        <v>0.93100000000000005</v>
      </c>
      <c r="Q651" t="s">
        <v>41</v>
      </c>
    </row>
    <row r="652" spans="1:17" x14ac:dyDescent="0.2">
      <c r="I652">
        <v>9622045</v>
      </c>
      <c r="J652">
        <v>9621997</v>
      </c>
      <c r="K652">
        <v>9622003</v>
      </c>
      <c r="L652">
        <v>-48</v>
      </c>
      <c r="M652">
        <v>-42</v>
      </c>
      <c r="N652" t="s">
        <v>25</v>
      </c>
      <c r="O652">
        <v>6.6870000000000003</v>
      </c>
      <c r="P652" s="1">
        <v>0.85499999999999998</v>
      </c>
      <c r="Q652" t="s">
        <v>54</v>
      </c>
    </row>
    <row r="653" spans="1:17" x14ac:dyDescent="0.2">
      <c r="A653">
        <v>176370</v>
      </c>
      <c r="B653" t="s">
        <v>242</v>
      </c>
      <c r="D653" t="s">
        <v>23</v>
      </c>
      <c r="E653" t="s">
        <v>184</v>
      </c>
      <c r="F653">
        <v>9715784</v>
      </c>
      <c r="G653">
        <v>9720192</v>
      </c>
      <c r="H653" t="s">
        <v>23</v>
      </c>
      <c r="I653">
        <v>9720192</v>
      </c>
      <c r="J653">
        <v>9719920</v>
      </c>
      <c r="K653">
        <v>9719926</v>
      </c>
      <c r="L653">
        <v>267</v>
      </c>
      <c r="M653">
        <v>273</v>
      </c>
      <c r="N653" t="s">
        <v>25</v>
      </c>
      <c r="O653">
        <v>7.5730000000000004</v>
      </c>
      <c r="P653" s="1">
        <v>0.88700000000000001</v>
      </c>
      <c r="Q653" t="s">
        <v>50</v>
      </c>
    </row>
    <row r="654" spans="1:17" x14ac:dyDescent="0.2">
      <c r="I654">
        <v>9720192</v>
      </c>
      <c r="J654">
        <v>9719934</v>
      </c>
      <c r="K654">
        <v>9719940</v>
      </c>
      <c r="L654">
        <v>253</v>
      </c>
      <c r="M654">
        <v>259</v>
      </c>
      <c r="N654" t="s">
        <v>23</v>
      </c>
      <c r="O654">
        <v>7.665</v>
      </c>
      <c r="P654" s="1">
        <v>0.89100000000000001</v>
      </c>
      <c r="Q654" t="s">
        <v>27</v>
      </c>
    </row>
    <row r="655" spans="1:17" x14ac:dyDescent="0.2">
      <c r="I655">
        <v>9720192</v>
      </c>
      <c r="J655">
        <v>9720358</v>
      </c>
      <c r="K655">
        <v>9720364</v>
      </c>
      <c r="L655">
        <v>-172</v>
      </c>
      <c r="M655">
        <v>-166</v>
      </c>
      <c r="N655" t="s">
        <v>25</v>
      </c>
      <c r="O655">
        <v>6.7889999999999997</v>
      </c>
      <c r="P655" s="1">
        <v>0.85899999999999999</v>
      </c>
      <c r="Q655" t="s">
        <v>66</v>
      </c>
    </row>
    <row r="656" spans="1:17" x14ac:dyDescent="0.2">
      <c r="A656">
        <v>176410</v>
      </c>
      <c r="B656" t="s">
        <v>243</v>
      </c>
      <c r="D656" t="s">
        <v>23</v>
      </c>
      <c r="E656" t="s">
        <v>184</v>
      </c>
      <c r="F656">
        <v>9957254</v>
      </c>
      <c r="G656">
        <v>9963025</v>
      </c>
      <c r="H656" t="s">
        <v>25</v>
      </c>
      <c r="I656">
        <v>9957254</v>
      </c>
      <c r="J656">
        <v>9956537</v>
      </c>
      <c r="K656">
        <v>9956543</v>
      </c>
      <c r="L656">
        <v>-717</v>
      </c>
      <c r="M656">
        <v>-711</v>
      </c>
      <c r="N656" t="s">
        <v>25</v>
      </c>
      <c r="O656">
        <v>6.7430000000000003</v>
      </c>
      <c r="P656" s="1">
        <v>0.85699999999999998</v>
      </c>
      <c r="Q656" t="s">
        <v>39</v>
      </c>
    </row>
    <row r="657" spans="1:17" x14ac:dyDescent="0.2">
      <c r="I657">
        <v>9957254</v>
      </c>
      <c r="J657">
        <v>9956792</v>
      </c>
      <c r="K657">
        <v>9956798</v>
      </c>
      <c r="L657">
        <v>-462</v>
      </c>
      <c r="M657">
        <v>-456</v>
      </c>
      <c r="N657" t="s">
        <v>25</v>
      </c>
      <c r="O657">
        <v>10.664</v>
      </c>
      <c r="P657" s="1">
        <v>1</v>
      </c>
      <c r="Q657" t="s">
        <v>29</v>
      </c>
    </row>
    <row r="658" spans="1:17" x14ac:dyDescent="0.2">
      <c r="I658">
        <v>9957254</v>
      </c>
      <c r="J658">
        <v>9956861</v>
      </c>
      <c r="K658">
        <v>9956867</v>
      </c>
      <c r="L658">
        <v>-393</v>
      </c>
      <c r="M658">
        <v>-387</v>
      </c>
      <c r="N658" t="s">
        <v>25</v>
      </c>
      <c r="O658">
        <v>7.5730000000000004</v>
      </c>
      <c r="P658" s="1">
        <v>0.88700000000000001</v>
      </c>
      <c r="Q658" t="s">
        <v>34</v>
      </c>
    </row>
    <row r="659" spans="1:17" x14ac:dyDescent="0.2">
      <c r="A659">
        <v>176430</v>
      </c>
      <c r="B659" t="s">
        <v>244</v>
      </c>
      <c r="D659" t="s">
        <v>23</v>
      </c>
      <c r="E659" t="s">
        <v>184</v>
      </c>
      <c r="F659">
        <v>10160591</v>
      </c>
      <c r="G659">
        <v>10183423</v>
      </c>
      <c r="H659" t="s">
        <v>25</v>
      </c>
      <c r="I659">
        <v>10160591</v>
      </c>
      <c r="J659">
        <v>10160278</v>
      </c>
      <c r="K659">
        <v>10160284</v>
      </c>
      <c r="L659">
        <v>-313</v>
      </c>
      <c r="M659">
        <v>-307</v>
      </c>
      <c r="N659" t="s">
        <v>25</v>
      </c>
      <c r="O659">
        <v>7.665</v>
      </c>
      <c r="P659" s="1">
        <v>0.89100000000000001</v>
      </c>
      <c r="Q659" t="s">
        <v>27</v>
      </c>
    </row>
    <row r="660" spans="1:17" x14ac:dyDescent="0.2">
      <c r="I660">
        <v>10160591</v>
      </c>
      <c r="J660">
        <v>10160938</v>
      </c>
      <c r="K660">
        <v>10160944</v>
      </c>
      <c r="L660">
        <v>348</v>
      </c>
      <c r="M660">
        <v>354</v>
      </c>
      <c r="N660" t="s">
        <v>25</v>
      </c>
      <c r="O660">
        <v>6.7430000000000003</v>
      </c>
      <c r="P660" s="1">
        <v>0.85699999999999998</v>
      </c>
      <c r="Q660" t="s">
        <v>62</v>
      </c>
    </row>
    <row r="661" spans="1:17" x14ac:dyDescent="0.2">
      <c r="I661">
        <v>10167848</v>
      </c>
      <c r="J661">
        <v>10167447</v>
      </c>
      <c r="K661">
        <v>10167453</v>
      </c>
      <c r="L661">
        <v>-401</v>
      </c>
      <c r="M661">
        <v>-395</v>
      </c>
      <c r="N661" t="s">
        <v>23</v>
      </c>
      <c r="O661">
        <v>6.7430000000000003</v>
      </c>
      <c r="P661" s="1">
        <v>0.85699999999999998</v>
      </c>
      <c r="Q661" t="s">
        <v>53</v>
      </c>
    </row>
    <row r="662" spans="1:17" x14ac:dyDescent="0.2">
      <c r="A662">
        <v>176446</v>
      </c>
      <c r="B662" t="s">
        <v>245</v>
      </c>
      <c r="D662" t="s">
        <v>23</v>
      </c>
      <c r="E662" t="s">
        <v>184</v>
      </c>
      <c r="F662">
        <v>10325527</v>
      </c>
      <c r="G662">
        <v>10330313</v>
      </c>
      <c r="H662" t="s">
        <v>23</v>
      </c>
      <c r="I662">
        <v>10329683</v>
      </c>
      <c r="J662">
        <v>10329726</v>
      </c>
      <c r="K662">
        <v>10329732</v>
      </c>
      <c r="L662">
        <v>-49</v>
      </c>
      <c r="M662">
        <v>-43</v>
      </c>
      <c r="N662" t="s">
        <v>25</v>
      </c>
      <c r="O662">
        <v>8.68</v>
      </c>
      <c r="P662" s="1">
        <v>0.92800000000000005</v>
      </c>
      <c r="Q662" t="s">
        <v>37</v>
      </c>
    </row>
    <row r="663" spans="1:17" x14ac:dyDescent="0.2">
      <c r="I663">
        <v>10330313</v>
      </c>
      <c r="J663">
        <v>10331158</v>
      </c>
      <c r="K663">
        <v>10331164</v>
      </c>
      <c r="L663">
        <v>-851</v>
      </c>
      <c r="M663">
        <v>-845</v>
      </c>
      <c r="N663" t="s">
        <v>23</v>
      </c>
      <c r="O663">
        <v>10.664</v>
      </c>
      <c r="P663" s="1">
        <v>1</v>
      </c>
      <c r="Q663" t="s">
        <v>29</v>
      </c>
    </row>
    <row r="664" spans="1:17" x14ac:dyDescent="0.2">
      <c r="I664">
        <v>10330313</v>
      </c>
      <c r="J664">
        <v>10331227</v>
      </c>
      <c r="K664">
        <v>10331233</v>
      </c>
      <c r="L664">
        <v>-920</v>
      </c>
      <c r="M664">
        <v>-914</v>
      </c>
      <c r="N664" t="s">
        <v>23</v>
      </c>
      <c r="O664">
        <v>9.5559999999999992</v>
      </c>
      <c r="P664" s="1">
        <v>0.96</v>
      </c>
      <c r="Q664" t="s">
        <v>31</v>
      </c>
    </row>
    <row r="665" spans="1:17" x14ac:dyDescent="0.2">
      <c r="A665">
        <v>176460</v>
      </c>
      <c r="B665" t="s">
        <v>246</v>
      </c>
      <c r="D665" t="s">
        <v>247</v>
      </c>
      <c r="E665" t="s">
        <v>184</v>
      </c>
      <c r="F665">
        <v>10404960</v>
      </c>
      <c r="G665">
        <v>10421636</v>
      </c>
      <c r="H665" t="s">
        <v>25</v>
      </c>
      <c r="I665">
        <v>10404960</v>
      </c>
      <c r="J665">
        <v>10404729</v>
      </c>
      <c r="K665">
        <v>10404735</v>
      </c>
      <c r="L665">
        <v>-231</v>
      </c>
      <c r="M665">
        <v>-225</v>
      </c>
      <c r="N665" t="s">
        <v>25</v>
      </c>
      <c r="O665">
        <v>7.5730000000000004</v>
      </c>
      <c r="P665" s="1">
        <v>0.88700000000000001</v>
      </c>
      <c r="Q665" t="s">
        <v>34</v>
      </c>
    </row>
    <row r="666" spans="1:17" x14ac:dyDescent="0.2">
      <c r="I666">
        <v>10404960</v>
      </c>
      <c r="J666">
        <v>10405274</v>
      </c>
      <c r="K666">
        <v>10405280</v>
      </c>
      <c r="L666">
        <v>315</v>
      </c>
      <c r="M666">
        <v>321</v>
      </c>
      <c r="N666" t="s">
        <v>25</v>
      </c>
      <c r="O666">
        <v>7.665</v>
      </c>
      <c r="P666" s="1">
        <v>0.89100000000000001</v>
      </c>
      <c r="Q666" t="s">
        <v>27</v>
      </c>
    </row>
    <row r="667" spans="1:17" x14ac:dyDescent="0.2">
      <c r="I667">
        <v>10404960</v>
      </c>
      <c r="J667">
        <v>10405288</v>
      </c>
      <c r="K667">
        <v>10405294</v>
      </c>
      <c r="L667">
        <v>329</v>
      </c>
      <c r="M667">
        <v>335</v>
      </c>
      <c r="N667" t="s">
        <v>23</v>
      </c>
      <c r="O667">
        <v>6.7430000000000003</v>
      </c>
      <c r="P667" s="1">
        <v>0.85699999999999998</v>
      </c>
      <c r="Q667" t="s">
        <v>62</v>
      </c>
    </row>
    <row r="668" spans="1:17" x14ac:dyDescent="0.2">
      <c r="A668">
        <v>176533</v>
      </c>
      <c r="B668" t="s">
        <v>248</v>
      </c>
      <c r="D668" t="s">
        <v>23</v>
      </c>
      <c r="E668" t="s">
        <v>184</v>
      </c>
      <c r="F668">
        <v>11025121</v>
      </c>
      <c r="G668">
        <v>11026448</v>
      </c>
      <c r="H668" t="s">
        <v>23</v>
      </c>
      <c r="I668">
        <v>11026448</v>
      </c>
      <c r="J668">
        <v>11026625</v>
      </c>
      <c r="K668">
        <v>11026631</v>
      </c>
      <c r="L668">
        <v>-183</v>
      </c>
      <c r="M668">
        <v>-177</v>
      </c>
      <c r="N668" t="s">
        <v>25</v>
      </c>
      <c r="O668">
        <v>7.665</v>
      </c>
      <c r="P668" s="1">
        <v>0.89100000000000001</v>
      </c>
      <c r="Q668" t="s">
        <v>27</v>
      </c>
    </row>
    <row r="669" spans="1:17" x14ac:dyDescent="0.2">
      <c r="I669">
        <v>11026448</v>
      </c>
      <c r="J669">
        <v>11027324</v>
      </c>
      <c r="K669">
        <v>11027330</v>
      </c>
      <c r="L669">
        <v>-882</v>
      </c>
      <c r="M669">
        <v>-876</v>
      </c>
      <c r="N669" t="s">
        <v>23</v>
      </c>
      <c r="O669">
        <v>6.7430000000000003</v>
      </c>
      <c r="P669" s="1">
        <v>0.85699999999999998</v>
      </c>
      <c r="Q669" t="s">
        <v>39</v>
      </c>
    </row>
    <row r="670" spans="1:17" x14ac:dyDescent="0.2">
      <c r="A670">
        <v>176568</v>
      </c>
      <c r="B670" t="s">
        <v>249</v>
      </c>
      <c r="D670" t="s">
        <v>23</v>
      </c>
      <c r="E670" t="s">
        <v>184</v>
      </c>
      <c r="F670">
        <v>11368311</v>
      </c>
      <c r="G670">
        <v>11371656</v>
      </c>
      <c r="H670" t="s">
        <v>23</v>
      </c>
      <c r="I670">
        <v>11371656</v>
      </c>
      <c r="J670">
        <v>11371360</v>
      </c>
      <c r="K670">
        <v>11371366</v>
      </c>
      <c r="L670">
        <v>291</v>
      </c>
      <c r="M670">
        <v>297</v>
      </c>
      <c r="N670" t="s">
        <v>25</v>
      </c>
      <c r="O670">
        <v>7.0780000000000003</v>
      </c>
      <c r="P670" s="1">
        <v>0.86899999999999999</v>
      </c>
      <c r="Q670" t="s">
        <v>49</v>
      </c>
    </row>
    <row r="671" spans="1:17" x14ac:dyDescent="0.2">
      <c r="I671">
        <v>11371656</v>
      </c>
      <c r="J671">
        <v>11371377</v>
      </c>
      <c r="K671">
        <v>11371383</v>
      </c>
      <c r="L671">
        <v>274</v>
      </c>
      <c r="M671">
        <v>280</v>
      </c>
      <c r="N671" t="s">
        <v>23</v>
      </c>
      <c r="O671">
        <v>6.6959999999999997</v>
      </c>
      <c r="P671" s="1">
        <v>0.85499999999999998</v>
      </c>
      <c r="Q671" t="s">
        <v>45</v>
      </c>
    </row>
    <row r="672" spans="1:17" x14ac:dyDescent="0.2">
      <c r="I672">
        <v>11371656</v>
      </c>
      <c r="J672">
        <v>11371411</v>
      </c>
      <c r="K672">
        <v>11371417</v>
      </c>
      <c r="L672">
        <v>240</v>
      </c>
      <c r="M672">
        <v>246</v>
      </c>
      <c r="N672" t="s">
        <v>25</v>
      </c>
      <c r="O672">
        <v>7.5730000000000004</v>
      </c>
      <c r="P672" s="1">
        <v>0.88700000000000001</v>
      </c>
      <c r="Q672" t="s">
        <v>34</v>
      </c>
    </row>
    <row r="673" spans="1:17" x14ac:dyDescent="0.2">
      <c r="I673">
        <v>11371656</v>
      </c>
      <c r="J673">
        <v>11372192</v>
      </c>
      <c r="K673">
        <v>11372198</v>
      </c>
      <c r="L673">
        <v>-542</v>
      </c>
      <c r="M673">
        <v>-536</v>
      </c>
      <c r="N673" t="s">
        <v>23</v>
      </c>
      <c r="O673">
        <v>7.665</v>
      </c>
      <c r="P673" s="1">
        <v>0.89100000000000001</v>
      </c>
      <c r="Q673" t="s">
        <v>27</v>
      </c>
    </row>
    <row r="674" spans="1:17" x14ac:dyDescent="0.2">
      <c r="I674">
        <v>11371656</v>
      </c>
      <c r="J674">
        <v>11372258</v>
      </c>
      <c r="K674">
        <v>11372264</v>
      </c>
      <c r="L674">
        <v>-608</v>
      </c>
      <c r="M674">
        <v>-602</v>
      </c>
      <c r="N674" t="s">
        <v>23</v>
      </c>
      <c r="O674">
        <v>6.7889999999999997</v>
      </c>
      <c r="P674" s="1">
        <v>0.85899999999999999</v>
      </c>
      <c r="Q674" t="s">
        <v>66</v>
      </c>
    </row>
    <row r="675" spans="1:17" x14ac:dyDescent="0.2">
      <c r="A675">
        <v>176572</v>
      </c>
      <c r="B675" t="s">
        <v>250</v>
      </c>
      <c r="D675" t="s">
        <v>23</v>
      </c>
      <c r="E675" t="s">
        <v>184</v>
      </c>
      <c r="F675">
        <v>11410593</v>
      </c>
      <c r="G675">
        <v>11424519</v>
      </c>
      <c r="H675" t="s">
        <v>25</v>
      </c>
      <c r="I675">
        <v>11410593</v>
      </c>
      <c r="J675">
        <v>11410548</v>
      </c>
      <c r="K675">
        <v>11410554</v>
      </c>
      <c r="L675">
        <v>-45</v>
      </c>
      <c r="M675">
        <v>-39</v>
      </c>
      <c r="N675" t="s">
        <v>25</v>
      </c>
      <c r="O675">
        <v>6.7889999999999997</v>
      </c>
      <c r="P675" s="1">
        <v>0.85899999999999999</v>
      </c>
      <c r="Q675" t="s">
        <v>33</v>
      </c>
    </row>
    <row r="676" spans="1:17" x14ac:dyDescent="0.2">
      <c r="A676">
        <v>176576</v>
      </c>
      <c r="B676" t="s">
        <v>251</v>
      </c>
      <c r="D676" t="s">
        <v>23</v>
      </c>
      <c r="E676" t="s">
        <v>184</v>
      </c>
      <c r="F676">
        <v>11463546</v>
      </c>
      <c r="G676">
        <v>11470686</v>
      </c>
      <c r="H676" t="s">
        <v>23</v>
      </c>
      <c r="I676">
        <v>11470686</v>
      </c>
      <c r="J676">
        <v>11470463</v>
      </c>
      <c r="K676">
        <v>11470469</v>
      </c>
      <c r="L676">
        <v>218</v>
      </c>
      <c r="M676">
        <v>224</v>
      </c>
      <c r="N676" t="s">
        <v>25</v>
      </c>
      <c r="O676">
        <v>6.7430000000000003</v>
      </c>
      <c r="P676" s="1">
        <v>0.85699999999999998</v>
      </c>
      <c r="Q676" t="s">
        <v>39</v>
      </c>
    </row>
    <row r="677" spans="1:17" x14ac:dyDescent="0.2">
      <c r="I677">
        <v>11470686</v>
      </c>
      <c r="J677">
        <v>11471648</v>
      </c>
      <c r="K677">
        <v>11471654</v>
      </c>
      <c r="L677">
        <v>-968</v>
      </c>
      <c r="M677">
        <v>-962</v>
      </c>
      <c r="N677" t="s">
        <v>23</v>
      </c>
      <c r="O677">
        <v>7.5730000000000004</v>
      </c>
      <c r="P677" s="1">
        <v>0.88700000000000001</v>
      </c>
      <c r="Q677" t="s">
        <v>34</v>
      </c>
    </row>
    <row r="678" spans="1:17" x14ac:dyDescent="0.2">
      <c r="A678">
        <v>176611</v>
      </c>
      <c r="B678" t="s">
        <v>252</v>
      </c>
      <c r="D678" t="s">
        <v>23</v>
      </c>
      <c r="E678" t="s">
        <v>184</v>
      </c>
      <c r="F678">
        <v>11816459</v>
      </c>
      <c r="G678">
        <v>11819686</v>
      </c>
      <c r="H678" t="s">
        <v>25</v>
      </c>
      <c r="I678">
        <v>11816459</v>
      </c>
      <c r="J678">
        <v>11816544</v>
      </c>
      <c r="K678">
        <v>11816550</v>
      </c>
      <c r="L678">
        <v>86</v>
      </c>
      <c r="M678">
        <v>92</v>
      </c>
      <c r="N678" t="s">
        <v>23</v>
      </c>
      <c r="O678">
        <v>6.5739999999999998</v>
      </c>
      <c r="P678" s="1">
        <v>0.85099999999999998</v>
      </c>
      <c r="Q678" t="s">
        <v>77</v>
      </c>
    </row>
    <row r="679" spans="1:17" x14ac:dyDescent="0.2">
      <c r="A679">
        <v>176628</v>
      </c>
      <c r="B679" t="s">
        <v>253</v>
      </c>
      <c r="D679" t="s">
        <v>254</v>
      </c>
      <c r="E679" t="s">
        <v>184</v>
      </c>
      <c r="F679">
        <v>11920597</v>
      </c>
      <c r="G679">
        <v>11929260</v>
      </c>
      <c r="H679" t="s">
        <v>25</v>
      </c>
      <c r="I679">
        <v>11920597</v>
      </c>
      <c r="J679">
        <v>11920522</v>
      </c>
      <c r="K679">
        <v>11920528</v>
      </c>
      <c r="L679">
        <v>-75</v>
      </c>
      <c r="M679">
        <v>-69</v>
      </c>
      <c r="N679" t="s">
        <v>23</v>
      </c>
      <c r="O679">
        <v>7.0780000000000003</v>
      </c>
      <c r="P679" s="1">
        <v>0.86899999999999999</v>
      </c>
      <c r="Q679" t="s">
        <v>49</v>
      </c>
    </row>
    <row r="680" spans="1:17" x14ac:dyDescent="0.2">
      <c r="I680">
        <v>11920597</v>
      </c>
      <c r="J680">
        <v>11920561</v>
      </c>
      <c r="K680">
        <v>11920567</v>
      </c>
      <c r="L680">
        <v>-36</v>
      </c>
      <c r="M680">
        <v>-30</v>
      </c>
      <c r="N680" t="s">
        <v>25</v>
      </c>
      <c r="O680">
        <v>8.68</v>
      </c>
      <c r="P680" s="1">
        <v>0.92800000000000005</v>
      </c>
      <c r="Q680" t="s">
        <v>26</v>
      </c>
    </row>
    <row r="681" spans="1:17" x14ac:dyDescent="0.2">
      <c r="A681">
        <v>176642</v>
      </c>
      <c r="B681" t="s">
        <v>255</v>
      </c>
      <c r="D681" t="s">
        <v>23</v>
      </c>
      <c r="E681" t="s">
        <v>184</v>
      </c>
      <c r="F681">
        <v>12101691</v>
      </c>
      <c r="G681">
        <v>12106415</v>
      </c>
      <c r="H681" t="s">
        <v>23</v>
      </c>
      <c r="I681">
        <v>12106415</v>
      </c>
      <c r="J681">
        <v>12106657</v>
      </c>
      <c r="K681">
        <v>12106663</v>
      </c>
      <c r="L681">
        <v>-248</v>
      </c>
      <c r="M681">
        <v>-242</v>
      </c>
      <c r="N681" t="s">
        <v>25</v>
      </c>
      <c r="O681">
        <v>9.5559999999999992</v>
      </c>
      <c r="P681" s="1">
        <v>0.96</v>
      </c>
      <c r="Q681" t="s">
        <v>31</v>
      </c>
    </row>
    <row r="682" spans="1:17" x14ac:dyDescent="0.2">
      <c r="I682">
        <v>12106415</v>
      </c>
      <c r="J682">
        <v>12106722</v>
      </c>
      <c r="K682">
        <v>12106728</v>
      </c>
      <c r="L682">
        <v>-313</v>
      </c>
      <c r="M682">
        <v>-307</v>
      </c>
      <c r="N682" t="s">
        <v>25</v>
      </c>
      <c r="O682">
        <v>6.7430000000000003</v>
      </c>
      <c r="P682" s="1">
        <v>0.85699999999999998</v>
      </c>
      <c r="Q682" t="s">
        <v>62</v>
      </c>
    </row>
    <row r="683" spans="1:17" x14ac:dyDescent="0.2">
      <c r="A683">
        <v>176671</v>
      </c>
      <c r="B683" t="s">
        <v>256</v>
      </c>
      <c r="D683" t="s">
        <v>23</v>
      </c>
      <c r="E683" t="s">
        <v>184</v>
      </c>
      <c r="F683">
        <v>12442520</v>
      </c>
      <c r="G683">
        <v>12445999</v>
      </c>
      <c r="H683" t="s">
        <v>23</v>
      </c>
      <c r="I683">
        <v>12445999</v>
      </c>
      <c r="J683">
        <v>12445770</v>
      </c>
      <c r="K683">
        <v>12445776</v>
      </c>
      <c r="L683">
        <v>224</v>
      </c>
      <c r="M683">
        <v>230</v>
      </c>
      <c r="N683" t="s">
        <v>25</v>
      </c>
      <c r="O683">
        <v>9.5559999999999992</v>
      </c>
      <c r="P683" s="1">
        <v>0.96</v>
      </c>
      <c r="Q683" t="s">
        <v>31</v>
      </c>
    </row>
    <row r="684" spans="1:17" x14ac:dyDescent="0.2">
      <c r="I684">
        <v>12445999</v>
      </c>
      <c r="J684">
        <v>12446387</v>
      </c>
      <c r="K684">
        <v>12446393</v>
      </c>
      <c r="L684">
        <v>-394</v>
      </c>
      <c r="M684">
        <v>-388</v>
      </c>
      <c r="N684" t="s">
        <v>23</v>
      </c>
      <c r="O684">
        <v>7.5730000000000004</v>
      </c>
      <c r="P684" s="1">
        <v>0.88700000000000001</v>
      </c>
      <c r="Q684" t="s">
        <v>50</v>
      </c>
    </row>
    <row r="685" spans="1:17" x14ac:dyDescent="0.2">
      <c r="I685">
        <v>12445999</v>
      </c>
      <c r="J685">
        <v>12446559</v>
      </c>
      <c r="K685">
        <v>12446565</v>
      </c>
      <c r="L685">
        <v>-566</v>
      </c>
      <c r="M685">
        <v>-560</v>
      </c>
      <c r="N685" t="s">
        <v>23</v>
      </c>
      <c r="O685">
        <v>7.5730000000000004</v>
      </c>
      <c r="P685" s="1">
        <v>0.88700000000000001</v>
      </c>
      <c r="Q685" t="s">
        <v>50</v>
      </c>
    </row>
    <row r="686" spans="1:17" x14ac:dyDescent="0.2">
      <c r="A686">
        <v>176786</v>
      </c>
      <c r="B686" t="s">
        <v>257</v>
      </c>
      <c r="D686" t="s">
        <v>258</v>
      </c>
      <c r="E686" t="s">
        <v>184</v>
      </c>
      <c r="F686">
        <v>13545372</v>
      </c>
      <c r="G686">
        <v>13555214</v>
      </c>
      <c r="H686" t="s">
        <v>23</v>
      </c>
      <c r="I686">
        <v>13555214</v>
      </c>
      <c r="J686">
        <v>13554793</v>
      </c>
      <c r="K686">
        <v>13554799</v>
      </c>
      <c r="L686">
        <v>416</v>
      </c>
      <c r="M686">
        <v>422</v>
      </c>
      <c r="N686" t="s">
        <v>25</v>
      </c>
      <c r="O686">
        <v>8.68</v>
      </c>
      <c r="P686" s="1">
        <v>0.92800000000000005</v>
      </c>
      <c r="Q686" t="s">
        <v>37</v>
      </c>
    </row>
    <row r="687" spans="1:17" x14ac:dyDescent="0.2">
      <c r="I687">
        <v>13555214</v>
      </c>
      <c r="J687">
        <v>13555952</v>
      </c>
      <c r="K687">
        <v>13555958</v>
      </c>
      <c r="L687">
        <v>-744</v>
      </c>
      <c r="M687">
        <v>-738</v>
      </c>
      <c r="N687" t="s">
        <v>25</v>
      </c>
      <c r="O687">
        <v>7.665</v>
      </c>
      <c r="P687" s="1">
        <v>0.89100000000000001</v>
      </c>
      <c r="Q687" t="s">
        <v>27</v>
      </c>
    </row>
    <row r="688" spans="1:17" x14ac:dyDescent="0.2">
      <c r="A688">
        <v>176790</v>
      </c>
      <c r="B688" t="s">
        <v>259</v>
      </c>
      <c r="D688" t="s">
        <v>23</v>
      </c>
      <c r="E688" t="s">
        <v>184</v>
      </c>
      <c r="F688">
        <v>13576068</v>
      </c>
      <c r="G688">
        <v>13580481</v>
      </c>
      <c r="H688" t="s">
        <v>25</v>
      </c>
      <c r="I688">
        <v>13576068</v>
      </c>
      <c r="J688">
        <v>13576003</v>
      </c>
      <c r="K688">
        <v>13576009</v>
      </c>
      <c r="L688">
        <v>-65</v>
      </c>
      <c r="M688">
        <v>-59</v>
      </c>
      <c r="N688" t="s">
        <v>25</v>
      </c>
      <c r="O688">
        <v>6.6559999999999997</v>
      </c>
      <c r="P688" s="1">
        <v>0.85399999999999998</v>
      </c>
      <c r="Q688" t="s">
        <v>65</v>
      </c>
    </row>
    <row r="689" spans="1:17" x14ac:dyDescent="0.2">
      <c r="A689">
        <v>176809</v>
      </c>
      <c r="B689" t="s">
        <v>260</v>
      </c>
      <c r="D689" t="s">
        <v>23</v>
      </c>
      <c r="E689" t="s">
        <v>184</v>
      </c>
      <c r="F689">
        <v>13726533</v>
      </c>
      <c r="G689">
        <v>13731559</v>
      </c>
      <c r="H689" t="s">
        <v>23</v>
      </c>
      <c r="I689">
        <v>13731531</v>
      </c>
      <c r="J689">
        <v>13731124</v>
      </c>
      <c r="K689">
        <v>13731130</v>
      </c>
      <c r="L689">
        <v>402</v>
      </c>
      <c r="M689">
        <v>408</v>
      </c>
      <c r="N689" t="s">
        <v>23</v>
      </c>
      <c r="O689">
        <v>9.5559999999999992</v>
      </c>
      <c r="P689" s="1">
        <v>0.96</v>
      </c>
      <c r="Q689" t="s">
        <v>31</v>
      </c>
    </row>
    <row r="690" spans="1:17" x14ac:dyDescent="0.2">
      <c r="I690">
        <v>13731559</v>
      </c>
      <c r="J690">
        <v>13732058</v>
      </c>
      <c r="K690">
        <v>13732064</v>
      </c>
      <c r="L690">
        <v>-505</v>
      </c>
      <c r="M690">
        <v>-499</v>
      </c>
      <c r="N690" t="s">
        <v>25</v>
      </c>
      <c r="O690">
        <v>7.665</v>
      </c>
      <c r="P690" s="1">
        <v>0.89100000000000001</v>
      </c>
      <c r="Q690" t="s">
        <v>27</v>
      </c>
    </row>
    <row r="691" spans="1:17" x14ac:dyDescent="0.2">
      <c r="I691">
        <v>13731559</v>
      </c>
      <c r="J691">
        <v>13732079</v>
      </c>
      <c r="K691">
        <v>13732085</v>
      </c>
      <c r="L691">
        <v>-526</v>
      </c>
      <c r="M691">
        <v>-520</v>
      </c>
      <c r="N691" t="s">
        <v>23</v>
      </c>
      <c r="O691">
        <v>6.6559999999999997</v>
      </c>
      <c r="P691" s="1">
        <v>0.85399999999999998</v>
      </c>
      <c r="Q691" t="s">
        <v>74</v>
      </c>
    </row>
    <row r="692" spans="1:17" x14ac:dyDescent="0.2">
      <c r="A692">
        <v>176810</v>
      </c>
      <c r="B692" t="s">
        <v>261</v>
      </c>
      <c r="D692" t="s">
        <v>23</v>
      </c>
      <c r="E692" t="s">
        <v>184</v>
      </c>
      <c r="F692">
        <v>13744102</v>
      </c>
      <c r="G692">
        <v>13747167</v>
      </c>
      <c r="H692" t="s">
        <v>25</v>
      </c>
      <c r="I692">
        <v>13744102</v>
      </c>
      <c r="J692">
        <v>13743873</v>
      </c>
      <c r="K692">
        <v>13743879</v>
      </c>
      <c r="L692">
        <v>-229</v>
      </c>
      <c r="M692">
        <v>-223</v>
      </c>
      <c r="N692" t="s">
        <v>25</v>
      </c>
      <c r="O692">
        <v>10.664</v>
      </c>
      <c r="P692" s="1">
        <v>1</v>
      </c>
      <c r="Q692" t="s">
        <v>29</v>
      </c>
    </row>
    <row r="693" spans="1:17" x14ac:dyDescent="0.2">
      <c r="A693">
        <v>176866</v>
      </c>
      <c r="B693" t="s">
        <v>262</v>
      </c>
      <c r="D693" t="s">
        <v>23</v>
      </c>
      <c r="E693" t="s">
        <v>263</v>
      </c>
      <c r="F693">
        <v>405683</v>
      </c>
      <c r="G693">
        <v>410026</v>
      </c>
      <c r="H693" t="s">
        <v>23</v>
      </c>
      <c r="I693">
        <v>410026</v>
      </c>
      <c r="J693">
        <v>410456</v>
      </c>
      <c r="K693">
        <v>410462</v>
      </c>
      <c r="L693">
        <v>-436</v>
      </c>
      <c r="M693">
        <v>-430</v>
      </c>
      <c r="N693" t="s">
        <v>23</v>
      </c>
      <c r="O693">
        <v>6.7430000000000003</v>
      </c>
      <c r="P693" s="1">
        <v>0.85699999999999998</v>
      </c>
      <c r="Q693" t="s">
        <v>38</v>
      </c>
    </row>
    <row r="694" spans="1:17" x14ac:dyDescent="0.2">
      <c r="A694">
        <v>176892</v>
      </c>
      <c r="B694" t="s">
        <v>264</v>
      </c>
      <c r="D694" t="s">
        <v>23</v>
      </c>
      <c r="E694" t="s">
        <v>263</v>
      </c>
      <c r="F694">
        <v>655384</v>
      </c>
      <c r="G694">
        <v>658595</v>
      </c>
      <c r="H694" t="s">
        <v>25</v>
      </c>
      <c r="I694">
        <v>655384</v>
      </c>
      <c r="J694">
        <v>654684</v>
      </c>
      <c r="K694">
        <v>654690</v>
      </c>
      <c r="L694">
        <v>-700</v>
      </c>
      <c r="M694">
        <v>-694</v>
      </c>
      <c r="N694" t="s">
        <v>25</v>
      </c>
      <c r="O694">
        <v>6.7889999999999997</v>
      </c>
      <c r="P694" s="1">
        <v>0.85899999999999999</v>
      </c>
      <c r="Q694" t="s">
        <v>66</v>
      </c>
    </row>
    <row r="695" spans="1:17" x14ac:dyDescent="0.2">
      <c r="I695">
        <v>655384</v>
      </c>
      <c r="J695">
        <v>655116</v>
      </c>
      <c r="K695">
        <v>655122</v>
      </c>
      <c r="L695">
        <v>-268</v>
      </c>
      <c r="M695">
        <v>-262</v>
      </c>
      <c r="N695" t="s">
        <v>23</v>
      </c>
      <c r="O695">
        <v>6.6959999999999997</v>
      </c>
      <c r="P695" s="1">
        <v>0.85499999999999998</v>
      </c>
      <c r="Q695" t="s">
        <v>45</v>
      </c>
    </row>
    <row r="696" spans="1:17" x14ac:dyDescent="0.2">
      <c r="I696">
        <v>655384</v>
      </c>
      <c r="J696">
        <v>655302</v>
      </c>
      <c r="K696">
        <v>655308</v>
      </c>
      <c r="L696">
        <v>-82</v>
      </c>
      <c r="M696">
        <v>-76</v>
      </c>
      <c r="N696" t="s">
        <v>25</v>
      </c>
      <c r="O696">
        <v>7.0780000000000003</v>
      </c>
      <c r="P696" s="1">
        <v>0.86899999999999999</v>
      </c>
      <c r="Q696" t="s">
        <v>49</v>
      </c>
    </row>
    <row r="697" spans="1:17" x14ac:dyDescent="0.2">
      <c r="A697">
        <v>176941</v>
      </c>
      <c r="B697" t="s">
        <v>265</v>
      </c>
      <c r="D697" t="s">
        <v>23</v>
      </c>
      <c r="E697" t="s">
        <v>263</v>
      </c>
      <c r="F697">
        <v>1229651</v>
      </c>
      <c r="G697">
        <v>1230757</v>
      </c>
      <c r="H697" t="s">
        <v>25</v>
      </c>
      <c r="I697">
        <v>1229651</v>
      </c>
      <c r="J697">
        <v>1229425</v>
      </c>
      <c r="K697">
        <v>1229431</v>
      </c>
      <c r="L697">
        <v>-226</v>
      </c>
      <c r="M697">
        <v>-220</v>
      </c>
      <c r="N697" t="s">
        <v>23</v>
      </c>
      <c r="O697">
        <v>7.532</v>
      </c>
      <c r="P697" s="1">
        <v>0.88600000000000001</v>
      </c>
      <c r="Q697" t="s">
        <v>35</v>
      </c>
    </row>
    <row r="698" spans="1:17" x14ac:dyDescent="0.2">
      <c r="A698">
        <v>176988</v>
      </c>
      <c r="B698" t="s">
        <v>266</v>
      </c>
      <c r="D698" t="s">
        <v>23</v>
      </c>
      <c r="E698" t="s">
        <v>263</v>
      </c>
      <c r="F698">
        <v>1817309</v>
      </c>
      <c r="G698">
        <v>1820251</v>
      </c>
      <c r="H698" t="s">
        <v>23</v>
      </c>
      <c r="I698">
        <v>1820251</v>
      </c>
      <c r="J698">
        <v>1819869</v>
      </c>
      <c r="K698">
        <v>1819875</v>
      </c>
      <c r="L698">
        <v>377</v>
      </c>
      <c r="M698">
        <v>383</v>
      </c>
      <c r="N698" t="s">
        <v>25</v>
      </c>
      <c r="O698">
        <v>7.5730000000000004</v>
      </c>
      <c r="P698" s="1">
        <v>0.88700000000000001</v>
      </c>
      <c r="Q698" t="s">
        <v>50</v>
      </c>
    </row>
    <row r="699" spans="1:17" x14ac:dyDescent="0.2">
      <c r="A699">
        <v>177065</v>
      </c>
      <c r="B699" t="s">
        <v>267</v>
      </c>
      <c r="D699" t="s">
        <v>23</v>
      </c>
      <c r="E699" t="s">
        <v>263</v>
      </c>
      <c r="F699">
        <v>2839374</v>
      </c>
      <c r="G699">
        <v>2841431</v>
      </c>
      <c r="H699" t="s">
        <v>23</v>
      </c>
      <c r="I699">
        <v>2840726</v>
      </c>
      <c r="J699">
        <v>2840318</v>
      </c>
      <c r="K699">
        <v>2840324</v>
      </c>
      <c r="L699">
        <v>403</v>
      </c>
      <c r="M699">
        <v>409</v>
      </c>
      <c r="N699" t="s">
        <v>23</v>
      </c>
      <c r="O699">
        <v>8.68</v>
      </c>
      <c r="P699" s="1">
        <v>0.92800000000000005</v>
      </c>
      <c r="Q699" t="s">
        <v>26</v>
      </c>
    </row>
    <row r="700" spans="1:17" x14ac:dyDescent="0.2">
      <c r="A700">
        <v>177078</v>
      </c>
      <c r="B700" t="s">
        <v>268</v>
      </c>
      <c r="D700" t="s">
        <v>23</v>
      </c>
      <c r="E700" t="s">
        <v>263</v>
      </c>
      <c r="F700">
        <v>2964339</v>
      </c>
      <c r="G700">
        <v>2978477</v>
      </c>
      <c r="H700" t="s">
        <v>23</v>
      </c>
      <c r="I700">
        <v>2978477</v>
      </c>
      <c r="J700">
        <v>2978491</v>
      </c>
      <c r="K700">
        <v>2978497</v>
      </c>
      <c r="L700">
        <v>-20</v>
      </c>
      <c r="M700">
        <v>-14</v>
      </c>
      <c r="N700" t="s">
        <v>25</v>
      </c>
      <c r="O700">
        <v>7.5730000000000004</v>
      </c>
      <c r="P700" s="1">
        <v>0.88700000000000001</v>
      </c>
      <c r="Q700" t="s">
        <v>50</v>
      </c>
    </row>
    <row r="701" spans="1:17" x14ac:dyDescent="0.2">
      <c r="I701">
        <v>2978477</v>
      </c>
      <c r="J701">
        <v>2978516</v>
      </c>
      <c r="K701">
        <v>2978522</v>
      </c>
      <c r="L701">
        <v>-45</v>
      </c>
      <c r="M701">
        <v>-39</v>
      </c>
      <c r="N701" t="s">
        <v>23</v>
      </c>
      <c r="O701">
        <v>6.6559999999999997</v>
      </c>
      <c r="P701" s="1">
        <v>0.85399999999999998</v>
      </c>
      <c r="Q701" t="s">
        <v>65</v>
      </c>
    </row>
    <row r="702" spans="1:17" x14ac:dyDescent="0.2">
      <c r="I702">
        <v>2978477</v>
      </c>
      <c r="J702">
        <v>2978583</v>
      </c>
      <c r="K702">
        <v>2978589</v>
      </c>
      <c r="L702">
        <v>-112</v>
      </c>
      <c r="M702">
        <v>-106</v>
      </c>
      <c r="N702" t="s">
        <v>25</v>
      </c>
      <c r="O702">
        <v>6.7889999999999997</v>
      </c>
      <c r="P702" s="1">
        <v>0.85899999999999999</v>
      </c>
      <c r="Q702" t="s">
        <v>66</v>
      </c>
    </row>
    <row r="703" spans="1:17" x14ac:dyDescent="0.2">
      <c r="A703">
        <v>177141</v>
      </c>
      <c r="B703" t="s">
        <v>269</v>
      </c>
      <c r="D703" t="s">
        <v>23</v>
      </c>
      <c r="E703" t="s">
        <v>263</v>
      </c>
      <c r="F703">
        <v>3796331</v>
      </c>
      <c r="G703">
        <v>3800456</v>
      </c>
      <c r="H703" t="s">
        <v>23</v>
      </c>
      <c r="I703">
        <v>3800456</v>
      </c>
      <c r="J703">
        <v>3800779</v>
      </c>
      <c r="K703">
        <v>3800785</v>
      </c>
      <c r="L703">
        <v>-329</v>
      </c>
      <c r="M703">
        <v>-323</v>
      </c>
      <c r="N703" t="s">
        <v>23</v>
      </c>
      <c r="O703">
        <v>7.665</v>
      </c>
      <c r="P703" s="1">
        <v>0.89100000000000001</v>
      </c>
      <c r="Q703" t="s">
        <v>27</v>
      </c>
    </row>
    <row r="704" spans="1:17" x14ac:dyDescent="0.2">
      <c r="A704">
        <v>177168</v>
      </c>
      <c r="B704" t="s">
        <v>270</v>
      </c>
      <c r="D704" t="s">
        <v>23</v>
      </c>
      <c r="E704" t="s">
        <v>263</v>
      </c>
      <c r="F704">
        <v>4083587</v>
      </c>
      <c r="G704">
        <v>4084208</v>
      </c>
      <c r="H704" t="s">
        <v>23</v>
      </c>
      <c r="I704">
        <v>4084202</v>
      </c>
      <c r="J704">
        <v>4083887</v>
      </c>
      <c r="K704">
        <v>4083893</v>
      </c>
      <c r="L704">
        <v>310</v>
      </c>
      <c r="M704">
        <v>316</v>
      </c>
      <c r="N704" t="s">
        <v>25</v>
      </c>
      <c r="O704">
        <v>6.6959999999999997</v>
      </c>
      <c r="P704" s="1">
        <v>0.85499999999999998</v>
      </c>
      <c r="Q704" t="s">
        <v>45</v>
      </c>
    </row>
    <row r="705" spans="1:17" x14ac:dyDescent="0.2">
      <c r="A705">
        <v>177197</v>
      </c>
      <c r="B705" t="s">
        <v>271</v>
      </c>
      <c r="D705" t="s">
        <v>23</v>
      </c>
      <c r="E705" t="s">
        <v>263</v>
      </c>
      <c r="F705">
        <v>4317411</v>
      </c>
      <c r="G705">
        <v>4321905</v>
      </c>
      <c r="H705" t="s">
        <v>25</v>
      </c>
      <c r="I705">
        <v>4317411</v>
      </c>
      <c r="J705">
        <v>4316564</v>
      </c>
      <c r="K705">
        <v>4316570</v>
      </c>
      <c r="L705">
        <v>-847</v>
      </c>
      <c r="M705">
        <v>-841</v>
      </c>
      <c r="N705" t="s">
        <v>25</v>
      </c>
      <c r="O705">
        <v>7.665</v>
      </c>
      <c r="P705" s="1">
        <v>0.89100000000000001</v>
      </c>
      <c r="Q705" t="s">
        <v>27</v>
      </c>
    </row>
    <row r="706" spans="1:17" x14ac:dyDescent="0.2">
      <c r="A706">
        <v>177213</v>
      </c>
      <c r="B706" t="s">
        <v>272</v>
      </c>
      <c r="D706" t="s">
        <v>273</v>
      </c>
      <c r="E706" t="s">
        <v>263</v>
      </c>
      <c r="F706">
        <v>4445995</v>
      </c>
      <c r="G706">
        <v>4449872</v>
      </c>
      <c r="H706" t="s">
        <v>25</v>
      </c>
      <c r="I706">
        <v>4445995</v>
      </c>
      <c r="J706">
        <v>4445171</v>
      </c>
      <c r="K706">
        <v>4445177</v>
      </c>
      <c r="L706">
        <v>-824</v>
      </c>
      <c r="M706">
        <v>-818</v>
      </c>
      <c r="N706" t="s">
        <v>25</v>
      </c>
      <c r="O706">
        <v>7.665</v>
      </c>
      <c r="P706" s="1">
        <v>0.89100000000000001</v>
      </c>
      <c r="Q706" t="s">
        <v>27</v>
      </c>
    </row>
    <row r="707" spans="1:17" x14ac:dyDescent="0.2">
      <c r="I707">
        <v>4445995</v>
      </c>
      <c r="J707">
        <v>4445374</v>
      </c>
      <c r="K707">
        <v>4445380</v>
      </c>
      <c r="L707">
        <v>-621</v>
      </c>
      <c r="M707">
        <v>-615</v>
      </c>
      <c r="N707" t="s">
        <v>25</v>
      </c>
      <c r="O707">
        <v>6.6559999999999997</v>
      </c>
      <c r="P707" s="1">
        <v>0.85399999999999998</v>
      </c>
      <c r="Q707" t="s">
        <v>74</v>
      </c>
    </row>
    <row r="708" spans="1:17" x14ac:dyDescent="0.2">
      <c r="I708">
        <v>4445995</v>
      </c>
      <c r="J708">
        <v>4445457</v>
      </c>
      <c r="K708">
        <v>4445463</v>
      </c>
      <c r="L708">
        <v>-538</v>
      </c>
      <c r="M708">
        <v>-532</v>
      </c>
      <c r="N708" t="s">
        <v>23</v>
      </c>
      <c r="O708">
        <v>7.665</v>
      </c>
      <c r="P708" s="1">
        <v>0.89100000000000001</v>
      </c>
      <c r="Q708" t="s">
        <v>27</v>
      </c>
    </row>
    <row r="709" spans="1:17" x14ac:dyDescent="0.2">
      <c r="I709">
        <v>4445995</v>
      </c>
      <c r="J709">
        <v>4445515</v>
      </c>
      <c r="K709">
        <v>4445521</v>
      </c>
      <c r="L709">
        <v>-480</v>
      </c>
      <c r="M709">
        <v>-474</v>
      </c>
      <c r="N709" t="s">
        <v>23</v>
      </c>
      <c r="O709">
        <v>9.5559999999999992</v>
      </c>
      <c r="P709" s="1">
        <v>0.96</v>
      </c>
      <c r="Q709" t="s">
        <v>31</v>
      </c>
    </row>
    <row r="710" spans="1:17" x14ac:dyDescent="0.2">
      <c r="A710">
        <v>177220</v>
      </c>
      <c r="B710" t="s">
        <v>274</v>
      </c>
      <c r="D710" t="s">
        <v>23</v>
      </c>
      <c r="E710" t="s">
        <v>263</v>
      </c>
      <c r="F710">
        <v>4528830</v>
      </c>
      <c r="G710">
        <v>4530320</v>
      </c>
      <c r="H710" t="s">
        <v>23</v>
      </c>
      <c r="I710">
        <v>4530320</v>
      </c>
      <c r="J710">
        <v>4530466</v>
      </c>
      <c r="K710">
        <v>4530472</v>
      </c>
      <c r="L710">
        <v>-152</v>
      </c>
      <c r="M710">
        <v>-146</v>
      </c>
      <c r="N710" t="s">
        <v>25</v>
      </c>
      <c r="O710">
        <v>7.665</v>
      </c>
      <c r="P710" s="1">
        <v>0.89100000000000001</v>
      </c>
      <c r="Q710" t="s">
        <v>27</v>
      </c>
    </row>
    <row r="711" spans="1:17" x14ac:dyDescent="0.2">
      <c r="A711">
        <v>177224</v>
      </c>
      <c r="B711" t="s">
        <v>275</v>
      </c>
      <c r="D711" t="s">
        <v>23</v>
      </c>
      <c r="E711" t="s">
        <v>263</v>
      </c>
      <c r="F711">
        <v>4605776</v>
      </c>
      <c r="G711">
        <v>4608207</v>
      </c>
      <c r="H711" t="s">
        <v>25</v>
      </c>
      <c r="I711">
        <v>4605776</v>
      </c>
      <c r="J711">
        <v>4604898</v>
      </c>
      <c r="K711">
        <v>4604904</v>
      </c>
      <c r="L711">
        <v>-878</v>
      </c>
      <c r="M711">
        <v>-872</v>
      </c>
      <c r="N711" t="s">
        <v>23</v>
      </c>
      <c r="O711">
        <v>8.68</v>
      </c>
      <c r="P711" s="1">
        <v>0.92800000000000005</v>
      </c>
      <c r="Q711" t="s">
        <v>26</v>
      </c>
    </row>
    <row r="712" spans="1:17" x14ac:dyDescent="0.2">
      <c r="I712">
        <v>4605776</v>
      </c>
      <c r="J712">
        <v>4605393</v>
      </c>
      <c r="K712">
        <v>4605399</v>
      </c>
      <c r="L712">
        <v>-383</v>
      </c>
      <c r="M712">
        <v>-377</v>
      </c>
      <c r="N712" t="s">
        <v>25</v>
      </c>
      <c r="O712">
        <v>7.5730000000000004</v>
      </c>
      <c r="P712" s="1">
        <v>0.88700000000000001</v>
      </c>
      <c r="Q712" t="s">
        <v>50</v>
      </c>
    </row>
    <row r="713" spans="1:17" x14ac:dyDescent="0.2">
      <c r="I713">
        <v>4605776</v>
      </c>
      <c r="J713">
        <v>4606055</v>
      </c>
      <c r="K713">
        <v>4606061</v>
      </c>
      <c r="L713">
        <v>280</v>
      </c>
      <c r="M713">
        <v>286</v>
      </c>
      <c r="N713" t="s">
        <v>23</v>
      </c>
      <c r="O713">
        <v>8.68</v>
      </c>
      <c r="P713" s="1">
        <v>0.92800000000000005</v>
      </c>
      <c r="Q713" t="s">
        <v>26</v>
      </c>
    </row>
    <row r="714" spans="1:17" x14ac:dyDescent="0.2">
      <c r="I714">
        <v>4605776</v>
      </c>
      <c r="J714">
        <v>4606080</v>
      </c>
      <c r="K714">
        <v>4606086</v>
      </c>
      <c r="L714">
        <v>305</v>
      </c>
      <c r="M714">
        <v>311</v>
      </c>
      <c r="N714" t="s">
        <v>25</v>
      </c>
      <c r="O714">
        <v>6.7430000000000003</v>
      </c>
      <c r="P714" s="1">
        <v>0.85699999999999998</v>
      </c>
      <c r="Q714" t="s">
        <v>53</v>
      </c>
    </row>
    <row r="715" spans="1:17" x14ac:dyDescent="0.2">
      <c r="A715">
        <v>177234</v>
      </c>
      <c r="B715" t="s">
        <v>276</v>
      </c>
      <c r="D715" t="s">
        <v>23</v>
      </c>
      <c r="E715" t="s">
        <v>263</v>
      </c>
      <c r="F715">
        <v>4679009</v>
      </c>
      <c r="G715">
        <v>4682586</v>
      </c>
      <c r="H715" t="s">
        <v>25</v>
      </c>
      <c r="I715">
        <v>4679009</v>
      </c>
      <c r="J715">
        <v>4678626</v>
      </c>
      <c r="K715">
        <v>4678632</v>
      </c>
      <c r="L715">
        <v>-383</v>
      </c>
      <c r="M715">
        <v>-377</v>
      </c>
      <c r="N715" t="s">
        <v>25</v>
      </c>
      <c r="O715">
        <v>6.6559999999999997</v>
      </c>
      <c r="P715" s="1">
        <v>0.85399999999999998</v>
      </c>
      <c r="Q715" t="s">
        <v>32</v>
      </c>
    </row>
    <row r="716" spans="1:17" x14ac:dyDescent="0.2">
      <c r="I716">
        <v>4679009</v>
      </c>
      <c r="J716">
        <v>4678635</v>
      </c>
      <c r="K716">
        <v>4678641</v>
      </c>
      <c r="L716">
        <v>-374</v>
      </c>
      <c r="M716">
        <v>-368</v>
      </c>
      <c r="N716" t="s">
        <v>25</v>
      </c>
      <c r="O716">
        <v>6.8360000000000003</v>
      </c>
      <c r="P716" s="1">
        <v>0.86</v>
      </c>
      <c r="Q716" t="s">
        <v>63</v>
      </c>
    </row>
    <row r="717" spans="1:17" x14ac:dyDescent="0.2">
      <c r="I717">
        <v>4679009</v>
      </c>
      <c r="J717">
        <v>4678843</v>
      </c>
      <c r="K717">
        <v>4678849</v>
      </c>
      <c r="L717">
        <v>-166</v>
      </c>
      <c r="M717">
        <v>-160</v>
      </c>
      <c r="N717" t="s">
        <v>23</v>
      </c>
      <c r="O717">
        <v>6.7889999999999997</v>
      </c>
      <c r="P717" s="1">
        <v>0.85899999999999999</v>
      </c>
      <c r="Q717" t="s">
        <v>66</v>
      </c>
    </row>
    <row r="718" spans="1:17" x14ac:dyDescent="0.2">
      <c r="I718">
        <v>4679009</v>
      </c>
      <c r="J718">
        <v>4679246</v>
      </c>
      <c r="K718">
        <v>4679252</v>
      </c>
      <c r="L718">
        <v>238</v>
      </c>
      <c r="M718">
        <v>244</v>
      </c>
      <c r="N718" t="s">
        <v>23</v>
      </c>
      <c r="O718">
        <v>6.7430000000000003</v>
      </c>
      <c r="P718" s="1">
        <v>0.85699999999999998</v>
      </c>
      <c r="Q718" t="s">
        <v>38</v>
      </c>
    </row>
    <row r="719" spans="1:17" x14ac:dyDescent="0.2">
      <c r="I719">
        <v>4679009</v>
      </c>
      <c r="J719">
        <v>4679269</v>
      </c>
      <c r="K719">
        <v>4679275</v>
      </c>
      <c r="L719">
        <v>261</v>
      </c>
      <c r="M719">
        <v>267</v>
      </c>
      <c r="N719" t="s">
        <v>25</v>
      </c>
      <c r="O719">
        <v>6.6959999999999997</v>
      </c>
      <c r="P719" s="1">
        <v>0.85499999999999998</v>
      </c>
      <c r="Q719" t="s">
        <v>45</v>
      </c>
    </row>
    <row r="720" spans="1:17" x14ac:dyDescent="0.2">
      <c r="A720">
        <v>177248</v>
      </c>
      <c r="B720" t="s">
        <v>277</v>
      </c>
      <c r="D720" t="s">
        <v>23</v>
      </c>
      <c r="E720" t="s">
        <v>263</v>
      </c>
      <c r="F720">
        <v>4784224</v>
      </c>
      <c r="G720">
        <v>4788505</v>
      </c>
      <c r="H720" t="s">
        <v>23</v>
      </c>
      <c r="I720">
        <v>4788427</v>
      </c>
      <c r="J720">
        <v>4788021</v>
      </c>
      <c r="K720">
        <v>4788027</v>
      </c>
      <c r="L720">
        <v>401</v>
      </c>
      <c r="M720">
        <v>407</v>
      </c>
      <c r="N720" t="s">
        <v>23</v>
      </c>
      <c r="O720">
        <v>7.665</v>
      </c>
      <c r="P720" s="1">
        <v>0.89100000000000001</v>
      </c>
      <c r="Q720" t="s">
        <v>27</v>
      </c>
    </row>
    <row r="721" spans="1:17" x14ac:dyDescent="0.2">
      <c r="I721">
        <v>4788505</v>
      </c>
      <c r="J721">
        <v>4788598</v>
      </c>
      <c r="K721">
        <v>4788604</v>
      </c>
      <c r="L721">
        <v>-99</v>
      </c>
      <c r="M721">
        <v>-93</v>
      </c>
      <c r="N721" t="s">
        <v>23</v>
      </c>
      <c r="O721">
        <v>7.0780000000000003</v>
      </c>
      <c r="P721" s="1">
        <v>0.86899999999999999</v>
      </c>
      <c r="Q721" t="s">
        <v>49</v>
      </c>
    </row>
    <row r="722" spans="1:17" x14ac:dyDescent="0.2">
      <c r="A722">
        <v>177256</v>
      </c>
      <c r="B722" t="s">
        <v>278</v>
      </c>
      <c r="D722" t="s">
        <v>23</v>
      </c>
      <c r="E722" t="s">
        <v>263</v>
      </c>
      <c r="F722">
        <v>4827862</v>
      </c>
      <c r="G722">
        <v>4841117</v>
      </c>
      <c r="H722" t="s">
        <v>23</v>
      </c>
      <c r="I722">
        <v>4839154</v>
      </c>
      <c r="J722">
        <v>4838667</v>
      </c>
      <c r="K722">
        <v>4838673</v>
      </c>
      <c r="L722">
        <v>482</v>
      </c>
      <c r="M722">
        <v>488</v>
      </c>
      <c r="N722" t="s">
        <v>23</v>
      </c>
      <c r="O722">
        <v>7.665</v>
      </c>
      <c r="P722" s="1">
        <v>0.89100000000000001</v>
      </c>
      <c r="Q722" t="s">
        <v>27</v>
      </c>
    </row>
    <row r="723" spans="1:17" x14ac:dyDescent="0.2">
      <c r="I723">
        <v>4839154</v>
      </c>
      <c r="J723">
        <v>4838756</v>
      </c>
      <c r="K723">
        <v>4838762</v>
      </c>
      <c r="L723">
        <v>393</v>
      </c>
      <c r="M723">
        <v>399</v>
      </c>
      <c r="N723" t="s">
        <v>23</v>
      </c>
      <c r="O723">
        <v>7.665</v>
      </c>
      <c r="P723" s="1">
        <v>0.89100000000000001</v>
      </c>
      <c r="Q723" t="s">
        <v>27</v>
      </c>
    </row>
    <row r="724" spans="1:17" x14ac:dyDescent="0.2">
      <c r="I724">
        <v>4839154</v>
      </c>
      <c r="J724">
        <v>4839271</v>
      </c>
      <c r="K724">
        <v>4839277</v>
      </c>
      <c r="L724">
        <v>-123</v>
      </c>
      <c r="M724">
        <v>-117</v>
      </c>
      <c r="N724" t="s">
        <v>23</v>
      </c>
      <c r="O724">
        <v>7.665</v>
      </c>
      <c r="P724" s="1">
        <v>0.89100000000000001</v>
      </c>
      <c r="Q724" t="s">
        <v>27</v>
      </c>
    </row>
    <row r="725" spans="1:17" x14ac:dyDescent="0.2">
      <c r="I725">
        <v>4839154</v>
      </c>
      <c r="J725">
        <v>4840009</v>
      </c>
      <c r="K725">
        <v>4840015</v>
      </c>
      <c r="L725">
        <v>-861</v>
      </c>
      <c r="M725">
        <v>-855</v>
      </c>
      <c r="N725" t="s">
        <v>25</v>
      </c>
      <c r="O725">
        <v>9.5559999999999992</v>
      </c>
      <c r="P725" s="1">
        <v>0.96</v>
      </c>
      <c r="Q725" t="s">
        <v>31</v>
      </c>
    </row>
    <row r="726" spans="1:17" x14ac:dyDescent="0.2">
      <c r="I726">
        <v>4841117</v>
      </c>
      <c r="J726">
        <v>4840750</v>
      </c>
      <c r="K726">
        <v>4840756</v>
      </c>
      <c r="L726">
        <v>362</v>
      </c>
      <c r="M726">
        <v>368</v>
      </c>
      <c r="N726" t="s">
        <v>25</v>
      </c>
      <c r="O726">
        <v>7.665</v>
      </c>
      <c r="P726" s="1">
        <v>0.89100000000000001</v>
      </c>
      <c r="Q726" t="s">
        <v>27</v>
      </c>
    </row>
    <row r="727" spans="1:17" x14ac:dyDescent="0.2">
      <c r="I727">
        <v>4841117</v>
      </c>
      <c r="J727">
        <v>4841250</v>
      </c>
      <c r="K727">
        <v>4841256</v>
      </c>
      <c r="L727">
        <v>-139</v>
      </c>
      <c r="M727">
        <v>-133</v>
      </c>
      <c r="N727" t="s">
        <v>23</v>
      </c>
      <c r="O727">
        <v>9.5559999999999992</v>
      </c>
      <c r="P727" s="1">
        <v>0.96</v>
      </c>
      <c r="Q727" t="s">
        <v>31</v>
      </c>
    </row>
    <row r="728" spans="1:17" x14ac:dyDescent="0.2">
      <c r="I728">
        <v>4841117</v>
      </c>
      <c r="J728">
        <v>4841264</v>
      </c>
      <c r="K728">
        <v>4841270</v>
      </c>
      <c r="L728">
        <v>-153</v>
      </c>
      <c r="M728">
        <v>-147</v>
      </c>
      <c r="N728" t="s">
        <v>23</v>
      </c>
      <c r="O728">
        <v>6.6559999999999997</v>
      </c>
      <c r="P728" s="1">
        <v>0.85399999999999998</v>
      </c>
      <c r="Q728" t="s">
        <v>32</v>
      </c>
    </row>
    <row r="729" spans="1:17" x14ac:dyDescent="0.2">
      <c r="I729">
        <v>4841117</v>
      </c>
      <c r="J729">
        <v>4841301</v>
      </c>
      <c r="K729">
        <v>4841307</v>
      </c>
      <c r="L729">
        <v>-190</v>
      </c>
      <c r="M729">
        <v>-184</v>
      </c>
      <c r="N729" t="s">
        <v>25</v>
      </c>
      <c r="O729">
        <v>7.665</v>
      </c>
      <c r="P729" s="1">
        <v>0.89100000000000001</v>
      </c>
      <c r="Q729" t="s">
        <v>27</v>
      </c>
    </row>
    <row r="730" spans="1:17" x14ac:dyDescent="0.2">
      <c r="I730">
        <v>4841117</v>
      </c>
      <c r="J730">
        <v>4841423</v>
      </c>
      <c r="K730">
        <v>4841429</v>
      </c>
      <c r="L730">
        <v>-312</v>
      </c>
      <c r="M730">
        <v>-306</v>
      </c>
      <c r="N730" t="s">
        <v>25</v>
      </c>
      <c r="O730">
        <v>7.665</v>
      </c>
      <c r="P730" s="1">
        <v>0.89100000000000001</v>
      </c>
      <c r="Q730" t="s">
        <v>27</v>
      </c>
    </row>
    <row r="731" spans="1:17" x14ac:dyDescent="0.2">
      <c r="I731">
        <v>4841117</v>
      </c>
      <c r="J731">
        <v>4841533</v>
      </c>
      <c r="K731">
        <v>4841539</v>
      </c>
      <c r="L731">
        <v>-422</v>
      </c>
      <c r="M731">
        <v>-416</v>
      </c>
      <c r="N731" t="s">
        <v>25</v>
      </c>
      <c r="O731">
        <v>7.665</v>
      </c>
      <c r="P731" s="1">
        <v>0.89100000000000001</v>
      </c>
      <c r="Q731" t="s">
        <v>27</v>
      </c>
    </row>
    <row r="732" spans="1:17" x14ac:dyDescent="0.2">
      <c r="I732">
        <v>4841117</v>
      </c>
      <c r="J732">
        <v>4841562</v>
      </c>
      <c r="K732">
        <v>4841568</v>
      </c>
      <c r="L732">
        <v>-451</v>
      </c>
      <c r="M732">
        <v>-445</v>
      </c>
      <c r="N732" t="s">
        <v>25</v>
      </c>
      <c r="O732">
        <v>7.665</v>
      </c>
      <c r="P732" s="1">
        <v>0.89100000000000001</v>
      </c>
      <c r="Q732" t="s">
        <v>27</v>
      </c>
    </row>
    <row r="733" spans="1:17" x14ac:dyDescent="0.2">
      <c r="I733">
        <v>4841117</v>
      </c>
      <c r="J733">
        <v>4841787</v>
      </c>
      <c r="K733">
        <v>4841793</v>
      </c>
      <c r="L733">
        <v>-676</v>
      </c>
      <c r="M733">
        <v>-670</v>
      </c>
      <c r="N733" t="s">
        <v>23</v>
      </c>
      <c r="O733">
        <v>7.665</v>
      </c>
      <c r="P733" s="1">
        <v>0.89100000000000001</v>
      </c>
      <c r="Q733" t="s">
        <v>27</v>
      </c>
    </row>
    <row r="734" spans="1:17" x14ac:dyDescent="0.2">
      <c r="A734">
        <v>177295</v>
      </c>
      <c r="B734" t="s">
        <v>279</v>
      </c>
      <c r="D734" t="s">
        <v>23</v>
      </c>
      <c r="E734" t="s">
        <v>263</v>
      </c>
      <c r="F734">
        <v>5204581</v>
      </c>
      <c r="G734">
        <v>5207128</v>
      </c>
      <c r="H734" t="s">
        <v>25</v>
      </c>
      <c r="I734">
        <v>5204581</v>
      </c>
      <c r="J734">
        <v>5204479</v>
      </c>
      <c r="K734">
        <v>5204485</v>
      </c>
      <c r="L734">
        <v>-102</v>
      </c>
      <c r="M734">
        <v>-96</v>
      </c>
      <c r="N734" t="s">
        <v>25</v>
      </c>
      <c r="O734">
        <v>6.6559999999999997</v>
      </c>
      <c r="P734" s="1">
        <v>0.85399999999999998</v>
      </c>
      <c r="Q734" t="s">
        <v>32</v>
      </c>
    </row>
    <row r="735" spans="1:17" x14ac:dyDescent="0.2">
      <c r="I735">
        <v>5204581</v>
      </c>
      <c r="J735">
        <v>5204516</v>
      </c>
      <c r="K735">
        <v>5204522</v>
      </c>
      <c r="L735">
        <v>-65</v>
      </c>
      <c r="M735">
        <v>-59</v>
      </c>
      <c r="N735" t="s">
        <v>23</v>
      </c>
      <c r="O735">
        <v>9.5559999999999992</v>
      </c>
      <c r="P735" s="1">
        <v>0.96</v>
      </c>
      <c r="Q735" t="s">
        <v>31</v>
      </c>
    </row>
    <row r="736" spans="1:17" x14ac:dyDescent="0.2">
      <c r="I736">
        <v>5204581</v>
      </c>
      <c r="J736">
        <v>5204622</v>
      </c>
      <c r="K736">
        <v>5204628</v>
      </c>
      <c r="L736">
        <v>42</v>
      </c>
      <c r="M736">
        <v>48</v>
      </c>
      <c r="N736" t="s">
        <v>23</v>
      </c>
      <c r="O736">
        <v>7.532</v>
      </c>
      <c r="P736" s="1">
        <v>0.88600000000000001</v>
      </c>
      <c r="Q736" t="s">
        <v>35</v>
      </c>
    </row>
    <row r="737" spans="1:17" x14ac:dyDescent="0.2">
      <c r="I737">
        <v>5204581</v>
      </c>
      <c r="J737">
        <v>5204680</v>
      </c>
      <c r="K737">
        <v>5204686</v>
      </c>
      <c r="L737">
        <v>100</v>
      </c>
      <c r="M737">
        <v>106</v>
      </c>
      <c r="N737" t="s">
        <v>25</v>
      </c>
      <c r="O737">
        <v>7.665</v>
      </c>
      <c r="P737" s="1">
        <v>0.89100000000000001</v>
      </c>
      <c r="Q737" t="s">
        <v>27</v>
      </c>
    </row>
    <row r="738" spans="1:17" x14ac:dyDescent="0.2">
      <c r="I738">
        <v>5204581</v>
      </c>
      <c r="J738">
        <v>5205052</v>
      </c>
      <c r="K738">
        <v>5205058</v>
      </c>
      <c r="L738">
        <v>472</v>
      </c>
      <c r="M738">
        <v>478</v>
      </c>
      <c r="N738" t="s">
        <v>25</v>
      </c>
      <c r="O738">
        <v>7.665</v>
      </c>
      <c r="P738" s="1">
        <v>0.89100000000000001</v>
      </c>
      <c r="Q738" t="s">
        <v>27</v>
      </c>
    </row>
    <row r="739" spans="1:17" x14ac:dyDescent="0.2">
      <c r="A739">
        <v>177340</v>
      </c>
      <c r="B739" t="s">
        <v>280</v>
      </c>
      <c r="D739" t="s">
        <v>23</v>
      </c>
      <c r="E739" t="s">
        <v>263</v>
      </c>
      <c r="F739">
        <v>5584647</v>
      </c>
      <c r="G739">
        <v>5610349</v>
      </c>
      <c r="H739" t="s">
        <v>25</v>
      </c>
      <c r="I739">
        <v>5601636</v>
      </c>
      <c r="J739">
        <v>5600721</v>
      </c>
      <c r="K739">
        <v>5600727</v>
      </c>
      <c r="L739">
        <v>-915</v>
      </c>
      <c r="M739">
        <v>-909</v>
      </c>
      <c r="N739" t="s">
        <v>23</v>
      </c>
      <c r="O739">
        <v>7.665</v>
      </c>
      <c r="P739" s="1">
        <v>0.89100000000000001</v>
      </c>
      <c r="Q739" t="s">
        <v>27</v>
      </c>
    </row>
    <row r="740" spans="1:17" x14ac:dyDescent="0.2">
      <c r="I740">
        <v>5601636</v>
      </c>
      <c r="J740">
        <v>5600939</v>
      </c>
      <c r="K740">
        <v>5600945</v>
      </c>
      <c r="L740">
        <v>-697</v>
      </c>
      <c r="M740">
        <v>-691</v>
      </c>
      <c r="N740" t="s">
        <v>23</v>
      </c>
      <c r="O740">
        <v>7.665</v>
      </c>
      <c r="P740" s="1">
        <v>0.89100000000000001</v>
      </c>
      <c r="Q740" t="s">
        <v>27</v>
      </c>
    </row>
    <row r="741" spans="1:17" x14ac:dyDescent="0.2">
      <c r="I741">
        <v>5601636</v>
      </c>
      <c r="J741">
        <v>5601026</v>
      </c>
      <c r="K741">
        <v>5601032</v>
      </c>
      <c r="L741">
        <v>-610</v>
      </c>
      <c r="M741">
        <v>-604</v>
      </c>
      <c r="N741" t="s">
        <v>25</v>
      </c>
      <c r="O741">
        <v>7.665</v>
      </c>
      <c r="P741" s="1">
        <v>0.89100000000000001</v>
      </c>
      <c r="Q741" t="s">
        <v>27</v>
      </c>
    </row>
    <row r="742" spans="1:17" x14ac:dyDescent="0.2">
      <c r="I742">
        <v>5601636</v>
      </c>
      <c r="J742">
        <v>5601086</v>
      </c>
      <c r="K742">
        <v>5601092</v>
      </c>
      <c r="L742">
        <v>-550</v>
      </c>
      <c r="M742">
        <v>-544</v>
      </c>
      <c r="N742" t="s">
        <v>25</v>
      </c>
      <c r="O742">
        <v>6.6959999999999997</v>
      </c>
      <c r="P742" s="1">
        <v>0.85499999999999998</v>
      </c>
      <c r="Q742" t="s">
        <v>45</v>
      </c>
    </row>
    <row r="743" spans="1:17" x14ac:dyDescent="0.2">
      <c r="I743">
        <v>5601636</v>
      </c>
      <c r="J743">
        <v>5601348</v>
      </c>
      <c r="K743">
        <v>5601354</v>
      </c>
      <c r="L743">
        <v>-288</v>
      </c>
      <c r="M743">
        <v>-282</v>
      </c>
      <c r="N743" t="s">
        <v>23</v>
      </c>
      <c r="O743">
        <v>7.5730000000000004</v>
      </c>
      <c r="P743" s="1">
        <v>0.88700000000000001</v>
      </c>
      <c r="Q743" t="s">
        <v>34</v>
      </c>
    </row>
    <row r="744" spans="1:17" x14ac:dyDescent="0.2">
      <c r="I744">
        <v>5601636</v>
      </c>
      <c r="J744">
        <v>5601520</v>
      </c>
      <c r="K744">
        <v>5601526</v>
      </c>
      <c r="L744">
        <v>-116</v>
      </c>
      <c r="M744">
        <v>-110</v>
      </c>
      <c r="N744" t="s">
        <v>25</v>
      </c>
      <c r="O744">
        <v>8.1370000000000005</v>
      </c>
      <c r="P744" s="1">
        <v>0.90800000000000003</v>
      </c>
      <c r="Q744" t="s">
        <v>145</v>
      </c>
    </row>
    <row r="745" spans="1:17" x14ac:dyDescent="0.2">
      <c r="I745">
        <v>5601636</v>
      </c>
      <c r="J745">
        <v>5601546</v>
      </c>
      <c r="K745">
        <v>5601552</v>
      </c>
      <c r="L745">
        <v>-90</v>
      </c>
      <c r="M745">
        <v>-84</v>
      </c>
      <c r="N745" t="s">
        <v>23</v>
      </c>
      <c r="O745">
        <v>7.5730000000000004</v>
      </c>
      <c r="P745" s="1">
        <v>0.88700000000000001</v>
      </c>
      <c r="Q745" t="s">
        <v>34</v>
      </c>
    </row>
    <row r="746" spans="1:17" x14ac:dyDescent="0.2">
      <c r="I746">
        <v>5601636</v>
      </c>
      <c r="J746">
        <v>5602051</v>
      </c>
      <c r="K746">
        <v>5602057</v>
      </c>
      <c r="L746">
        <v>416</v>
      </c>
      <c r="M746">
        <v>422</v>
      </c>
      <c r="N746" t="s">
        <v>23</v>
      </c>
      <c r="O746">
        <v>7.6139999999999999</v>
      </c>
      <c r="P746" s="1">
        <v>0.88900000000000001</v>
      </c>
      <c r="Q746" t="s">
        <v>83</v>
      </c>
    </row>
    <row r="747" spans="1:17" x14ac:dyDescent="0.2">
      <c r="I747">
        <v>5601636</v>
      </c>
      <c r="J747">
        <v>5602115</v>
      </c>
      <c r="K747">
        <v>5602121</v>
      </c>
      <c r="L747">
        <v>480</v>
      </c>
      <c r="M747">
        <v>486</v>
      </c>
      <c r="N747" t="s">
        <v>25</v>
      </c>
      <c r="O747">
        <v>7.665</v>
      </c>
      <c r="P747" s="1">
        <v>0.89100000000000001</v>
      </c>
      <c r="Q747" t="s">
        <v>27</v>
      </c>
    </row>
    <row r="748" spans="1:17" x14ac:dyDescent="0.2">
      <c r="I748">
        <v>5607764</v>
      </c>
      <c r="J748">
        <v>5607031</v>
      </c>
      <c r="K748">
        <v>5607037</v>
      </c>
      <c r="L748">
        <v>-733</v>
      </c>
      <c r="M748">
        <v>-727</v>
      </c>
      <c r="N748" t="s">
        <v>25</v>
      </c>
      <c r="O748">
        <v>8.68</v>
      </c>
      <c r="P748" s="1">
        <v>0.92800000000000005</v>
      </c>
      <c r="Q748" t="s">
        <v>37</v>
      </c>
    </row>
    <row r="749" spans="1:17" x14ac:dyDescent="0.2">
      <c r="I749">
        <v>5607764</v>
      </c>
      <c r="J749">
        <v>5607437</v>
      </c>
      <c r="K749">
        <v>5607443</v>
      </c>
      <c r="L749">
        <v>-327</v>
      </c>
      <c r="M749">
        <v>-321</v>
      </c>
      <c r="N749" t="s">
        <v>25</v>
      </c>
      <c r="O749">
        <v>7.0780000000000003</v>
      </c>
      <c r="P749" s="1">
        <v>0.86899999999999999</v>
      </c>
      <c r="Q749" t="s">
        <v>49</v>
      </c>
    </row>
    <row r="750" spans="1:17" x14ac:dyDescent="0.2">
      <c r="I750">
        <v>5607764</v>
      </c>
      <c r="J750">
        <v>5607465</v>
      </c>
      <c r="K750">
        <v>5607471</v>
      </c>
      <c r="L750">
        <v>-299</v>
      </c>
      <c r="M750">
        <v>-293</v>
      </c>
      <c r="N750" t="s">
        <v>23</v>
      </c>
      <c r="O750">
        <v>6.7889999999999997</v>
      </c>
      <c r="P750" s="1">
        <v>0.85899999999999999</v>
      </c>
      <c r="Q750" t="s">
        <v>66</v>
      </c>
    </row>
    <row r="751" spans="1:17" x14ac:dyDescent="0.2">
      <c r="I751">
        <v>5607764</v>
      </c>
      <c r="J751">
        <v>5607580</v>
      </c>
      <c r="K751">
        <v>5607586</v>
      </c>
      <c r="L751">
        <v>-184</v>
      </c>
      <c r="M751">
        <v>-178</v>
      </c>
      <c r="N751" t="s">
        <v>25</v>
      </c>
      <c r="O751">
        <v>6.7889999999999997</v>
      </c>
      <c r="P751" s="1">
        <v>0.85899999999999999</v>
      </c>
      <c r="Q751" t="s">
        <v>66</v>
      </c>
    </row>
    <row r="752" spans="1:17" x14ac:dyDescent="0.2">
      <c r="I752">
        <v>5607764</v>
      </c>
      <c r="J752">
        <v>5608036</v>
      </c>
      <c r="K752">
        <v>5608042</v>
      </c>
      <c r="L752">
        <v>273</v>
      </c>
      <c r="M752">
        <v>279</v>
      </c>
      <c r="N752" t="s">
        <v>23</v>
      </c>
      <c r="O752">
        <v>7.665</v>
      </c>
      <c r="P752" s="1">
        <v>0.89100000000000001</v>
      </c>
      <c r="Q752" t="s">
        <v>27</v>
      </c>
    </row>
    <row r="753" spans="1:17" x14ac:dyDescent="0.2">
      <c r="I753">
        <v>5607764</v>
      </c>
      <c r="J753">
        <v>5608252</v>
      </c>
      <c r="K753">
        <v>5608258</v>
      </c>
      <c r="L753">
        <v>489</v>
      </c>
      <c r="M753">
        <v>495</v>
      </c>
      <c r="N753" t="s">
        <v>25</v>
      </c>
      <c r="O753">
        <v>7.665</v>
      </c>
      <c r="P753" s="1">
        <v>0.89100000000000001</v>
      </c>
      <c r="Q753" t="s">
        <v>27</v>
      </c>
    </row>
    <row r="754" spans="1:17" x14ac:dyDescent="0.2">
      <c r="I754">
        <v>5609394</v>
      </c>
      <c r="J754">
        <v>5608685</v>
      </c>
      <c r="K754">
        <v>5608691</v>
      </c>
      <c r="L754">
        <v>-709</v>
      </c>
      <c r="M754">
        <v>-703</v>
      </c>
      <c r="N754" t="s">
        <v>25</v>
      </c>
      <c r="O754">
        <v>7.665</v>
      </c>
      <c r="P754" s="1">
        <v>0.89100000000000001</v>
      </c>
      <c r="Q754" t="s">
        <v>27</v>
      </c>
    </row>
    <row r="755" spans="1:17" x14ac:dyDescent="0.2">
      <c r="I755">
        <v>5609394</v>
      </c>
      <c r="J755">
        <v>5608927</v>
      </c>
      <c r="K755">
        <v>5608933</v>
      </c>
      <c r="L755">
        <v>-467</v>
      </c>
      <c r="M755">
        <v>-461</v>
      </c>
      <c r="N755" t="s">
        <v>25</v>
      </c>
      <c r="O755">
        <v>6.7889999999999997</v>
      </c>
      <c r="P755" s="1">
        <v>0.85899999999999999</v>
      </c>
      <c r="Q755" t="s">
        <v>66</v>
      </c>
    </row>
    <row r="756" spans="1:17" x14ac:dyDescent="0.2">
      <c r="I756">
        <v>5609394</v>
      </c>
      <c r="J756">
        <v>5608958</v>
      </c>
      <c r="K756">
        <v>5608964</v>
      </c>
      <c r="L756">
        <v>-436</v>
      </c>
      <c r="M756">
        <v>-430</v>
      </c>
      <c r="N756" t="s">
        <v>25</v>
      </c>
      <c r="O756">
        <v>6.6959999999999997</v>
      </c>
      <c r="P756" s="1">
        <v>0.85499999999999998</v>
      </c>
      <c r="Q756" t="s">
        <v>45</v>
      </c>
    </row>
    <row r="757" spans="1:17" x14ac:dyDescent="0.2">
      <c r="A757">
        <v>177356</v>
      </c>
      <c r="B757" t="s">
        <v>281</v>
      </c>
      <c r="D757" t="s">
        <v>23</v>
      </c>
      <c r="E757" t="s">
        <v>263</v>
      </c>
      <c r="F757">
        <v>5850824</v>
      </c>
      <c r="G757">
        <v>5859961</v>
      </c>
      <c r="H757" t="s">
        <v>23</v>
      </c>
      <c r="I757">
        <v>5859961</v>
      </c>
      <c r="J757">
        <v>5860062</v>
      </c>
      <c r="K757">
        <v>5860068</v>
      </c>
      <c r="L757">
        <v>-107</v>
      </c>
      <c r="M757">
        <v>-101</v>
      </c>
      <c r="N757" t="s">
        <v>23</v>
      </c>
      <c r="O757">
        <v>7.665</v>
      </c>
      <c r="P757" s="1">
        <v>0.89100000000000001</v>
      </c>
      <c r="Q757" t="s">
        <v>27</v>
      </c>
    </row>
    <row r="758" spans="1:17" x14ac:dyDescent="0.2">
      <c r="I758">
        <v>5859961</v>
      </c>
      <c r="J758">
        <v>5860200</v>
      </c>
      <c r="K758">
        <v>5860206</v>
      </c>
      <c r="L758">
        <v>-245</v>
      </c>
      <c r="M758">
        <v>-239</v>
      </c>
      <c r="N758" t="s">
        <v>25</v>
      </c>
      <c r="O758">
        <v>7.665</v>
      </c>
      <c r="P758" s="1">
        <v>0.89100000000000001</v>
      </c>
      <c r="Q758" t="s">
        <v>27</v>
      </c>
    </row>
    <row r="759" spans="1:17" x14ac:dyDescent="0.2">
      <c r="I759">
        <v>5859961</v>
      </c>
      <c r="J759">
        <v>5860238</v>
      </c>
      <c r="K759">
        <v>5860244</v>
      </c>
      <c r="L759">
        <v>-283</v>
      </c>
      <c r="M759">
        <v>-277</v>
      </c>
      <c r="N759" t="s">
        <v>25</v>
      </c>
      <c r="O759">
        <v>6.7430000000000003</v>
      </c>
      <c r="P759" s="1">
        <v>0.85699999999999998</v>
      </c>
      <c r="Q759" t="s">
        <v>62</v>
      </c>
    </row>
    <row r="760" spans="1:17" x14ac:dyDescent="0.2">
      <c r="I760">
        <v>5859961</v>
      </c>
      <c r="J760">
        <v>5860283</v>
      </c>
      <c r="K760">
        <v>5860289</v>
      </c>
      <c r="L760">
        <v>-328</v>
      </c>
      <c r="M760">
        <v>-322</v>
      </c>
      <c r="N760" t="s">
        <v>25</v>
      </c>
      <c r="O760">
        <v>7.665</v>
      </c>
      <c r="P760" s="1">
        <v>0.89100000000000001</v>
      </c>
      <c r="Q760" t="s">
        <v>27</v>
      </c>
    </row>
    <row r="761" spans="1:17" x14ac:dyDescent="0.2">
      <c r="I761">
        <v>5859961</v>
      </c>
      <c r="J761">
        <v>5860353</v>
      </c>
      <c r="K761">
        <v>5860359</v>
      </c>
      <c r="L761">
        <v>-398</v>
      </c>
      <c r="M761">
        <v>-392</v>
      </c>
      <c r="N761" t="s">
        <v>23</v>
      </c>
      <c r="O761">
        <v>7.5730000000000004</v>
      </c>
      <c r="P761" s="1">
        <v>0.88700000000000001</v>
      </c>
      <c r="Q761" t="s">
        <v>50</v>
      </c>
    </row>
    <row r="762" spans="1:17" x14ac:dyDescent="0.2">
      <c r="A762">
        <v>177361</v>
      </c>
      <c r="B762" t="s">
        <v>282</v>
      </c>
      <c r="D762" t="s">
        <v>23</v>
      </c>
      <c r="E762" t="s">
        <v>263</v>
      </c>
      <c r="F762">
        <v>5930629</v>
      </c>
      <c r="G762">
        <v>5933249</v>
      </c>
      <c r="H762" t="s">
        <v>25</v>
      </c>
      <c r="I762">
        <v>5930629</v>
      </c>
      <c r="J762">
        <v>5929806</v>
      </c>
      <c r="K762">
        <v>5929812</v>
      </c>
      <c r="L762">
        <v>-823</v>
      </c>
      <c r="M762">
        <v>-817</v>
      </c>
      <c r="N762" t="s">
        <v>25</v>
      </c>
      <c r="O762">
        <v>7.665</v>
      </c>
      <c r="P762" s="1">
        <v>0.89100000000000001</v>
      </c>
      <c r="Q762" t="s">
        <v>27</v>
      </c>
    </row>
    <row r="763" spans="1:17" x14ac:dyDescent="0.2">
      <c r="I763">
        <v>5930629</v>
      </c>
      <c r="J763">
        <v>5929828</v>
      </c>
      <c r="K763">
        <v>5929834</v>
      </c>
      <c r="L763">
        <v>-801</v>
      </c>
      <c r="M763">
        <v>-795</v>
      </c>
      <c r="N763" t="s">
        <v>23</v>
      </c>
      <c r="O763">
        <v>10.664</v>
      </c>
      <c r="P763" s="1">
        <v>1</v>
      </c>
      <c r="Q763" t="s">
        <v>29</v>
      </c>
    </row>
    <row r="764" spans="1:17" x14ac:dyDescent="0.2">
      <c r="I764">
        <v>5930629</v>
      </c>
      <c r="J764">
        <v>5930411</v>
      </c>
      <c r="K764">
        <v>5930417</v>
      </c>
      <c r="L764">
        <v>-218</v>
      </c>
      <c r="M764">
        <v>-212</v>
      </c>
      <c r="N764" t="s">
        <v>25</v>
      </c>
      <c r="O764">
        <v>7.665</v>
      </c>
      <c r="P764" s="1">
        <v>0.89100000000000001</v>
      </c>
      <c r="Q764" t="s">
        <v>27</v>
      </c>
    </row>
    <row r="765" spans="1:17" x14ac:dyDescent="0.2">
      <c r="I765">
        <v>5930629</v>
      </c>
      <c r="J765">
        <v>5930975</v>
      </c>
      <c r="K765">
        <v>5930981</v>
      </c>
      <c r="L765">
        <v>347</v>
      </c>
      <c r="M765">
        <v>353</v>
      </c>
      <c r="N765" t="s">
        <v>23</v>
      </c>
      <c r="O765">
        <v>7.5730000000000004</v>
      </c>
      <c r="P765" s="1">
        <v>0.88700000000000001</v>
      </c>
      <c r="Q765" t="s">
        <v>34</v>
      </c>
    </row>
    <row r="766" spans="1:17" x14ac:dyDescent="0.2">
      <c r="I766">
        <v>5930629</v>
      </c>
      <c r="J766">
        <v>5931103</v>
      </c>
      <c r="K766">
        <v>5931109</v>
      </c>
      <c r="L766">
        <v>475</v>
      </c>
      <c r="M766">
        <v>481</v>
      </c>
      <c r="N766" t="s">
        <v>23</v>
      </c>
      <c r="O766">
        <v>7.665</v>
      </c>
      <c r="P766" s="1">
        <v>0.89100000000000001</v>
      </c>
      <c r="Q766" t="s">
        <v>27</v>
      </c>
    </row>
    <row r="767" spans="1:17" x14ac:dyDescent="0.2">
      <c r="I767">
        <v>5930629</v>
      </c>
      <c r="J767">
        <v>5931110</v>
      </c>
      <c r="K767">
        <v>5931116</v>
      </c>
      <c r="L767">
        <v>482</v>
      </c>
      <c r="M767">
        <v>488</v>
      </c>
      <c r="N767" t="s">
        <v>23</v>
      </c>
      <c r="O767">
        <v>7.665</v>
      </c>
      <c r="P767" s="1">
        <v>0.89100000000000001</v>
      </c>
      <c r="Q767" t="s">
        <v>27</v>
      </c>
    </row>
    <row r="768" spans="1:17" x14ac:dyDescent="0.2">
      <c r="A768">
        <v>177368</v>
      </c>
      <c r="B768" t="s">
        <v>283</v>
      </c>
      <c r="D768" t="s">
        <v>284</v>
      </c>
      <c r="E768" t="s">
        <v>263</v>
      </c>
      <c r="F768">
        <v>6015181</v>
      </c>
      <c r="G768">
        <v>6019696</v>
      </c>
      <c r="H768" t="s">
        <v>25</v>
      </c>
      <c r="I768">
        <v>6015181</v>
      </c>
      <c r="J768">
        <v>6014251</v>
      </c>
      <c r="K768">
        <v>6014257</v>
      </c>
      <c r="L768">
        <v>-930</v>
      </c>
      <c r="M768">
        <v>-924</v>
      </c>
      <c r="N768" t="s">
        <v>25</v>
      </c>
      <c r="O768">
        <v>6.6870000000000003</v>
      </c>
      <c r="P768" s="1">
        <v>0.85499999999999998</v>
      </c>
      <c r="Q768" t="s">
        <v>54</v>
      </c>
    </row>
    <row r="769" spans="1:17" x14ac:dyDescent="0.2">
      <c r="I769">
        <v>6015181</v>
      </c>
      <c r="J769">
        <v>6014884</v>
      </c>
      <c r="K769">
        <v>6014890</v>
      </c>
      <c r="L769">
        <v>-297</v>
      </c>
      <c r="M769">
        <v>-291</v>
      </c>
      <c r="N769" t="s">
        <v>23</v>
      </c>
      <c r="O769">
        <v>7.665</v>
      </c>
      <c r="P769" s="1">
        <v>0.89100000000000001</v>
      </c>
      <c r="Q769" t="s">
        <v>27</v>
      </c>
    </row>
    <row r="770" spans="1:17" x14ac:dyDescent="0.2">
      <c r="I770">
        <v>6015181</v>
      </c>
      <c r="J770">
        <v>6014939</v>
      </c>
      <c r="K770">
        <v>6014945</v>
      </c>
      <c r="L770">
        <v>-242</v>
      </c>
      <c r="M770">
        <v>-236</v>
      </c>
      <c r="N770" t="s">
        <v>23</v>
      </c>
      <c r="O770">
        <v>8.7729999999999997</v>
      </c>
      <c r="P770" s="1">
        <v>0.93100000000000005</v>
      </c>
      <c r="Q770" t="s">
        <v>41</v>
      </c>
    </row>
    <row r="771" spans="1:17" x14ac:dyDescent="0.2">
      <c r="I771">
        <v>6015181</v>
      </c>
      <c r="J771">
        <v>6015442</v>
      </c>
      <c r="K771">
        <v>6015448</v>
      </c>
      <c r="L771">
        <v>262</v>
      </c>
      <c r="M771">
        <v>268</v>
      </c>
      <c r="N771" t="s">
        <v>25</v>
      </c>
      <c r="O771">
        <v>6.7889999999999997</v>
      </c>
      <c r="P771" s="1">
        <v>0.85899999999999999</v>
      </c>
      <c r="Q771" t="s">
        <v>33</v>
      </c>
    </row>
    <row r="772" spans="1:17" x14ac:dyDescent="0.2">
      <c r="I772">
        <v>6015181</v>
      </c>
      <c r="J772">
        <v>6015513</v>
      </c>
      <c r="K772">
        <v>6015519</v>
      </c>
      <c r="L772">
        <v>333</v>
      </c>
      <c r="M772">
        <v>339</v>
      </c>
      <c r="N772" t="s">
        <v>25</v>
      </c>
      <c r="O772">
        <v>7.665</v>
      </c>
      <c r="P772" s="1">
        <v>0.89100000000000001</v>
      </c>
      <c r="Q772" t="s">
        <v>27</v>
      </c>
    </row>
    <row r="773" spans="1:17" x14ac:dyDescent="0.2">
      <c r="A773">
        <v>177427</v>
      </c>
      <c r="B773" t="s">
        <v>285</v>
      </c>
      <c r="D773" t="s">
        <v>23</v>
      </c>
      <c r="E773" t="s">
        <v>263</v>
      </c>
      <c r="F773">
        <v>6619522</v>
      </c>
      <c r="G773">
        <v>6621336</v>
      </c>
      <c r="H773" t="s">
        <v>23</v>
      </c>
      <c r="I773">
        <v>6621336</v>
      </c>
      <c r="J773">
        <v>6621195</v>
      </c>
      <c r="K773">
        <v>6621201</v>
      </c>
      <c r="L773">
        <v>136</v>
      </c>
      <c r="M773">
        <v>142</v>
      </c>
      <c r="N773" t="s">
        <v>23</v>
      </c>
      <c r="O773">
        <v>7.0780000000000003</v>
      </c>
      <c r="P773" s="1">
        <v>0.86899999999999999</v>
      </c>
      <c r="Q773" t="s">
        <v>49</v>
      </c>
    </row>
    <row r="774" spans="1:17" x14ac:dyDescent="0.2">
      <c r="I774">
        <v>6621336</v>
      </c>
      <c r="J774">
        <v>6621628</v>
      </c>
      <c r="K774">
        <v>6621634</v>
      </c>
      <c r="L774">
        <v>-298</v>
      </c>
      <c r="M774">
        <v>-292</v>
      </c>
      <c r="N774" t="s">
        <v>23</v>
      </c>
      <c r="O774">
        <v>8.1850000000000005</v>
      </c>
      <c r="P774" s="1">
        <v>0.91</v>
      </c>
      <c r="Q774" t="s">
        <v>48</v>
      </c>
    </row>
    <row r="775" spans="1:17" x14ac:dyDescent="0.2">
      <c r="I775">
        <v>6621336</v>
      </c>
      <c r="J775">
        <v>6621770</v>
      </c>
      <c r="K775">
        <v>6621776</v>
      </c>
      <c r="L775">
        <v>-440</v>
      </c>
      <c r="M775">
        <v>-434</v>
      </c>
      <c r="N775" t="s">
        <v>25</v>
      </c>
      <c r="O775">
        <v>6.7430000000000003</v>
      </c>
      <c r="P775" s="1">
        <v>0.85699999999999998</v>
      </c>
      <c r="Q775" t="s">
        <v>38</v>
      </c>
    </row>
    <row r="776" spans="1:17" x14ac:dyDescent="0.2">
      <c r="I776">
        <v>6621336</v>
      </c>
      <c r="J776">
        <v>6621984</v>
      </c>
      <c r="K776">
        <v>6621990</v>
      </c>
      <c r="L776">
        <v>-654</v>
      </c>
      <c r="M776">
        <v>-648</v>
      </c>
      <c r="N776" t="s">
        <v>25</v>
      </c>
      <c r="O776">
        <v>7.665</v>
      </c>
      <c r="P776" s="1">
        <v>0.89100000000000001</v>
      </c>
      <c r="Q776" t="s">
        <v>27</v>
      </c>
    </row>
    <row r="777" spans="1:17" x14ac:dyDescent="0.2">
      <c r="A777">
        <v>177432</v>
      </c>
      <c r="B777" t="s">
        <v>286</v>
      </c>
      <c r="D777" t="s">
        <v>23</v>
      </c>
      <c r="E777" t="s">
        <v>263</v>
      </c>
      <c r="F777">
        <v>6640145</v>
      </c>
      <c r="G777">
        <v>6645336</v>
      </c>
      <c r="H777" t="s">
        <v>25</v>
      </c>
      <c r="I777">
        <v>6640145</v>
      </c>
      <c r="J777">
        <v>6639738</v>
      </c>
      <c r="K777">
        <v>6639744</v>
      </c>
      <c r="L777">
        <v>-407</v>
      </c>
      <c r="M777">
        <v>-401</v>
      </c>
      <c r="N777" t="s">
        <v>23</v>
      </c>
      <c r="O777">
        <v>6.6959999999999997</v>
      </c>
      <c r="P777" s="1">
        <v>0.85499999999999998</v>
      </c>
      <c r="Q777" t="s">
        <v>45</v>
      </c>
    </row>
    <row r="778" spans="1:17" x14ac:dyDescent="0.2">
      <c r="I778">
        <v>6640145</v>
      </c>
      <c r="J778">
        <v>6640082</v>
      </c>
      <c r="K778">
        <v>6640088</v>
      </c>
      <c r="L778">
        <v>-63</v>
      </c>
      <c r="M778">
        <v>-57</v>
      </c>
      <c r="N778" t="s">
        <v>23</v>
      </c>
      <c r="O778">
        <v>6.6559999999999997</v>
      </c>
      <c r="P778" s="1">
        <v>0.85399999999999998</v>
      </c>
      <c r="Q778" t="s">
        <v>65</v>
      </c>
    </row>
    <row r="779" spans="1:17" x14ac:dyDescent="0.2">
      <c r="A779">
        <v>177482</v>
      </c>
      <c r="B779" t="s">
        <v>287</v>
      </c>
      <c r="D779" t="s">
        <v>23</v>
      </c>
      <c r="E779" t="s">
        <v>263</v>
      </c>
      <c r="F779">
        <v>7085207</v>
      </c>
      <c r="G779">
        <v>7094348</v>
      </c>
      <c r="H779" t="s">
        <v>23</v>
      </c>
      <c r="I779">
        <v>7087891</v>
      </c>
      <c r="J779">
        <v>7087976</v>
      </c>
      <c r="K779">
        <v>7087982</v>
      </c>
      <c r="L779">
        <v>-91</v>
      </c>
      <c r="M779">
        <v>-85</v>
      </c>
      <c r="N779" t="s">
        <v>23</v>
      </c>
      <c r="O779">
        <v>9.5559999999999992</v>
      </c>
      <c r="P779" s="1">
        <v>0.96</v>
      </c>
      <c r="Q779" t="s">
        <v>31</v>
      </c>
    </row>
    <row r="780" spans="1:17" x14ac:dyDescent="0.2">
      <c r="I780">
        <v>7094348</v>
      </c>
      <c r="J780">
        <v>7094136</v>
      </c>
      <c r="K780">
        <v>7094142</v>
      </c>
      <c r="L780">
        <v>207</v>
      </c>
      <c r="M780">
        <v>213</v>
      </c>
      <c r="N780" t="s">
        <v>23</v>
      </c>
      <c r="O780">
        <v>7.665</v>
      </c>
      <c r="P780" s="1">
        <v>0.89100000000000001</v>
      </c>
      <c r="Q780" t="s">
        <v>27</v>
      </c>
    </row>
    <row r="781" spans="1:17" x14ac:dyDescent="0.2">
      <c r="I781">
        <v>7094348</v>
      </c>
      <c r="J781">
        <v>7095013</v>
      </c>
      <c r="K781">
        <v>7095019</v>
      </c>
      <c r="L781">
        <v>-671</v>
      </c>
      <c r="M781">
        <v>-665</v>
      </c>
      <c r="N781" t="s">
        <v>23</v>
      </c>
      <c r="O781">
        <v>7.7939999999999996</v>
      </c>
      <c r="P781" s="1">
        <v>0.89500000000000002</v>
      </c>
      <c r="Q781" t="s">
        <v>43</v>
      </c>
    </row>
    <row r="782" spans="1:17" x14ac:dyDescent="0.2">
      <c r="A782">
        <v>177487</v>
      </c>
      <c r="B782" t="s">
        <v>288</v>
      </c>
      <c r="D782" t="s">
        <v>23</v>
      </c>
      <c r="E782" t="s">
        <v>263</v>
      </c>
      <c r="F782">
        <v>7150658</v>
      </c>
      <c r="G782">
        <v>7152473</v>
      </c>
      <c r="H782" t="s">
        <v>23</v>
      </c>
      <c r="I782">
        <v>7152473</v>
      </c>
      <c r="J782">
        <v>7152716</v>
      </c>
      <c r="K782">
        <v>7152722</v>
      </c>
      <c r="L782">
        <v>-249</v>
      </c>
      <c r="M782">
        <v>-243</v>
      </c>
      <c r="N782" t="s">
        <v>25</v>
      </c>
      <c r="O782">
        <v>6.6559999999999997</v>
      </c>
      <c r="P782" s="1">
        <v>0.85399999999999998</v>
      </c>
      <c r="Q782" t="s">
        <v>32</v>
      </c>
    </row>
    <row r="783" spans="1:17" x14ac:dyDescent="0.2">
      <c r="I783">
        <v>7152473</v>
      </c>
      <c r="J783">
        <v>7152912</v>
      </c>
      <c r="K783">
        <v>7152918</v>
      </c>
      <c r="L783">
        <v>-445</v>
      </c>
      <c r="M783">
        <v>-439</v>
      </c>
      <c r="N783" t="s">
        <v>25</v>
      </c>
      <c r="O783">
        <v>9.5559999999999992</v>
      </c>
      <c r="P783" s="1">
        <v>0.96</v>
      </c>
      <c r="Q783" t="s">
        <v>31</v>
      </c>
    </row>
    <row r="784" spans="1:17" x14ac:dyDescent="0.2">
      <c r="I784">
        <v>7152473</v>
      </c>
      <c r="J784">
        <v>7152926</v>
      </c>
      <c r="K784">
        <v>7152932</v>
      </c>
      <c r="L784">
        <v>-459</v>
      </c>
      <c r="M784">
        <v>-453</v>
      </c>
      <c r="N784" t="s">
        <v>25</v>
      </c>
      <c r="O784">
        <v>9.5559999999999992</v>
      </c>
      <c r="P784" s="1">
        <v>0.96</v>
      </c>
      <c r="Q784" t="s">
        <v>31</v>
      </c>
    </row>
    <row r="785" spans="1:17" x14ac:dyDescent="0.2">
      <c r="I785">
        <v>7152473</v>
      </c>
      <c r="J785">
        <v>7153066</v>
      </c>
      <c r="K785">
        <v>7153072</v>
      </c>
      <c r="L785">
        <v>-599</v>
      </c>
      <c r="M785">
        <v>-593</v>
      </c>
      <c r="N785" t="s">
        <v>25</v>
      </c>
      <c r="O785">
        <v>6.7430000000000003</v>
      </c>
      <c r="P785" s="1">
        <v>0.85699999999999998</v>
      </c>
      <c r="Q785" t="s">
        <v>39</v>
      </c>
    </row>
    <row r="786" spans="1:17" x14ac:dyDescent="0.2">
      <c r="A786">
        <v>177492</v>
      </c>
      <c r="B786" t="s">
        <v>289</v>
      </c>
      <c r="D786" t="s">
        <v>23</v>
      </c>
      <c r="E786" t="s">
        <v>263</v>
      </c>
      <c r="F786">
        <v>7179222</v>
      </c>
      <c r="G786">
        <v>7180399</v>
      </c>
      <c r="H786" t="s">
        <v>25</v>
      </c>
      <c r="I786">
        <v>7179222</v>
      </c>
      <c r="J786">
        <v>7178275</v>
      </c>
      <c r="K786">
        <v>7178281</v>
      </c>
      <c r="L786">
        <v>-947</v>
      </c>
      <c r="M786">
        <v>-941</v>
      </c>
      <c r="N786" t="s">
        <v>25</v>
      </c>
      <c r="O786">
        <v>8.68</v>
      </c>
      <c r="P786" s="1">
        <v>0.92800000000000005</v>
      </c>
      <c r="Q786" t="s">
        <v>37</v>
      </c>
    </row>
    <row r="787" spans="1:17" x14ac:dyDescent="0.2">
      <c r="I787">
        <v>7179222</v>
      </c>
      <c r="J787">
        <v>7178341</v>
      </c>
      <c r="K787">
        <v>7178347</v>
      </c>
      <c r="L787">
        <v>-881</v>
      </c>
      <c r="M787">
        <v>-875</v>
      </c>
      <c r="N787" t="s">
        <v>23</v>
      </c>
      <c r="O787">
        <v>7.6139999999999999</v>
      </c>
      <c r="P787" s="1">
        <v>0.88900000000000001</v>
      </c>
      <c r="Q787" t="s">
        <v>83</v>
      </c>
    </row>
    <row r="788" spans="1:17" x14ac:dyDescent="0.2">
      <c r="I788">
        <v>7179222</v>
      </c>
      <c r="J788">
        <v>7178457</v>
      </c>
      <c r="K788">
        <v>7178463</v>
      </c>
      <c r="L788">
        <v>-765</v>
      </c>
      <c r="M788">
        <v>-759</v>
      </c>
      <c r="N788" t="s">
        <v>23</v>
      </c>
      <c r="O788">
        <v>7.5730000000000004</v>
      </c>
      <c r="P788" s="1">
        <v>0.88700000000000001</v>
      </c>
      <c r="Q788" t="s">
        <v>34</v>
      </c>
    </row>
    <row r="789" spans="1:17" x14ac:dyDescent="0.2">
      <c r="I789">
        <v>7179222</v>
      </c>
      <c r="J789">
        <v>7178586</v>
      </c>
      <c r="K789">
        <v>7178592</v>
      </c>
      <c r="L789">
        <v>-636</v>
      </c>
      <c r="M789">
        <v>-630</v>
      </c>
      <c r="N789" t="s">
        <v>25</v>
      </c>
      <c r="O789">
        <v>9.5559999999999992</v>
      </c>
      <c r="P789" s="1">
        <v>0.96</v>
      </c>
      <c r="Q789" t="s">
        <v>31</v>
      </c>
    </row>
    <row r="790" spans="1:17" x14ac:dyDescent="0.2">
      <c r="I790">
        <v>7179222</v>
      </c>
      <c r="J790">
        <v>7178604</v>
      </c>
      <c r="K790">
        <v>7178610</v>
      </c>
      <c r="L790">
        <v>-618</v>
      </c>
      <c r="M790">
        <v>-612</v>
      </c>
      <c r="N790" t="s">
        <v>23</v>
      </c>
      <c r="O790">
        <v>10.664</v>
      </c>
      <c r="P790" s="1">
        <v>1</v>
      </c>
      <c r="Q790" t="s">
        <v>29</v>
      </c>
    </row>
    <row r="791" spans="1:17" x14ac:dyDescent="0.2">
      <c r="I791">
        <v>7179222</v>
      </c>
      <c r="J791">
        <v>7178936</v>
      </c>
      <c r="K791">
        <v>7178942</v>
      </c>
      <c r="L791">
        <v>-286</v>
      </c>
      <c r="M791">
        <v>-280</v>
      </c>
      <c r="N791" t="s">
        <v>25</v>
      </c>
      <c r="O791">
        <v>8.68</v>
      </c>
      <c r="P791" s="1">
        <v>0.92800000000000005</v>
      </c>
      <c r="Q791" t="s">
        <v>26</v>
      </c>
    </row>
    <row r="792" spans="1:17" x14ac:dyDescent="0.2">
      <c r="I792">
        <v>7179222</v>
      </c>
      <c r="J792">
        <v>7179002</v>
      </c>
      <c r="K792">
        <v>7179008</v>
      </c>
      <c r="L792">
        <v>-220</v>
      </c>
      <c r="M792">
        <v>-214</v>
      </c>
      <c r="N792" t="s">
        <v>25</v>
      </c>
      <c r="O792">
        <v>9.5559999999999992</v>
      </c>
      <c r="P792" s="1">
        <v>0.96</v>
      </c>
      <c r="Q792" t="s">
        <v>31</v>
      </c>
    </row>
    <row r="793" spans="1:17" x14ac:dyDescent="0.2">
      <c r="I793">
        <v>7179222</v>
      </c>
      <c r="J793">
        <v>7179169</v>
      </c>
      <c r="K793">
        <v>7179175</v>
      </c>
      <c r="L793">
        <v>-53</v>
      </c>
      <c r="M793">
        <v>-47</v>
      </c>
      <c r="N793" t="s">
        <v>25</v>
      </c>
      <c r="O793">
        <v>8.68</v>
      </c>
      <c r="P793" s="1">
        <v>0.92800000000000005</v>
      </c>
      <c r="Q793" t="s">
        <v>26</v>
      </c>
    </row>
    <row r="794" spans="1:17" x14ac:dyDescent="0.2">
      <c r="A794">
        <v>177504</v>
      </c>
      <c r="B794" t="s">
        <v>290</v>
      </c>
      <c r="D794" t="s">
        <v>23</v>
      </c>
      <c r="E794" t="s">
        <v>263</v>
      </c>
      <c r="F794">
        <v>7314358</v>
      </c>
      <c r="G794">
        <v>7317147</v>
      </c>
      <c r="H794" t="s">
        <v>23</v>
      </c>
      <c r="I794">
        <v>7317087</v>
      </c>
      <c r="J794">
        <v>7316789</v>
      </c>
      <c r="K794">
        <v>7316795</v>
      </c>
      <c r="L794">
        <v>293</v>
      </c>
      <c r="M794">
        <v>299</v>
      </c>
      <c r="N794" t="s">
        <v>25</v>
      </c>
      <c r="O794">
        <v>6.6959999999999997</v>
      </c>
      <c r="P794" s="1">
        <v>0.85499999999999998</v>
      </c>
      <c r="Q794" t="s">
        <v>45</v>
      </c>
    </row>
    <row r="795" spans="1:17" x14ac:dyDescent="0.2">
      <c r="A795">
        <v>177505</v>
      </c>
      <c r="B795" t="s">
        <v>291</v>
      </c>
      <c r="D795" t="s">
        <v>23</v>
      </c>
      <c r="E795" t="s">
        <v>263</v>
      </c>
      <c r="F795">
        <v>7320721</v>
      </c>
      <c r="G795">
        <v>7326647</v>
      </c>
      <c r="H795" t="s">
        <v>23</v>
      </c>
      <c r="I795">
        <v>7326647</v>
      </c>
      <c r="J795">
        <v>7326808</v>
      </c>
      <c r="K795">
        <v>7326814</v>
      </c>
      <c r="L795">
        <v>-167</v>
      </c>
      <c r="M795">
        <v>-161</v>
      </c>
      <c r="N795" t="s">
        <v>23</v>
      </c>
      <c r="O795">
        <v>7.6139999999999999</v>
      </c>
      <c r="P795" s="1">
        <v>0.88900000000000001</v>
      </c>
      <c r="Q795" t="s">
        <v>83</v>
      </c>
    </row>
    <row r="796" spans="1:17" x14ac:dyDescent="0.2">
      <c r="I796">
        <v>7326647</v>
      </c>
      <c r="J796">
        <v>7326998</v>
      </c>
      <c r="K796">
        <v>7327004</v>
      </c>
      <c r="L796">
        <v>-357</v>
      </c>
      <c r="M796">
        <v>-351</v>
      </c>
      <c r="N796" t="s">
        <v>25</v>
      </c>
      <c r="O796">
        <v>6.6559999999999997</v>
      </c>
      <c r="P796" s="1">
        <v>0.85399999999999998</v>
      </c>
      <c r="Q796" t="s">
        <v>65</v>
      </c>
    </row>
    <row r="797" spans="1:17" x14ac:dyDescent="0.2">
      <c r="A797">
        <v>177514</v>
      </c>
      <c r="B797" t="s">
        <v>292</v>
      </c>
      <c r="D797" t="s">
        <v>23</v>
      </c>
      <c r="E797" t="s">
        <v>263</v>
      </c>
      <c r="F797">
        <v>7432307</v>
      </c>
      <c r="G797">
        <v>7444632</v>
      </c>
      <c r="H797" t="s">
        <v>25</v>
      </c>
      <c r="I797">
        <v>7432307</v>
      </c>
      <c r="J797">
        <v>7431459</v>
      </c>
      <c r="K797">
        <v>7431465</v>
      </c>
      <c r="L797">
        <v>-848</v>
      </c>
      <c r="M797">
        <v>-842</v>
      </c>
      <c r="N797" t="s">
        <v>25</v>
      </c>
      <c r="O797">
        <v>10.664</v>
      </c>
      <c r="P797" s="1">
        <v>1</v>
      </c>
      <c r="Q797" t="s">
        <v>29</v>
      </c>
    </row>
    <row r="798" spans="1:17" x14ac:dyDescent="0.2">
      <c r="I798">
        <v>7432307</v>
      </c>
      <c r="J798">
        <v>7431507</v>
      </c>
      <c r="K798">
        <v>7431513</v>
      </c>
      <c r="L798">
        <v>-800</v>
      </c>
      <c r="M798">
        <v>-794</v>
      </c>
      <c r="N798" t="s">
        <v>23</v>
      </c>
      <c r="O798">
        <v>7.665</v>
      </c>
      <c r="P798" s="1">
        <v>0.89100000000000001</v>
      </c>
      <c r="Q798" t="s">
        <v>27</v>
      </c>
    </row>
    <row r="799" spans="1:17" x14ac:dyDescent="0.2">
      <c r="I799">
        <v>7432307</v>
      </c>
      <c r="J799">
        <v>7432156</v>
      </c>
      <c r="K799">
        <v>7432162</v>
      </c>
      <c r="L799">
        <v>-151</v>
      </c>
      <c r="M799">
        <v>-145</v>
      </c>
      <c r="N799" t="s">
        <v>25</v>
      </c>
      <c r="O799">
        <v>6.7889999999999997</v>
      </c>
      <c r="P799" s="1">
        <v>0.85899999999999999</v>
      </c>
      <c r="Q799" t="s">
        <v>66</v>
      </c>
    </row>
    <row r="800" spans="1:17" x14ac:dyDescent="0.2">
      <c r="I800">
        <v>7440187</v>
      </c>
      <c r="J800">
        <v>7439527</v>
      </c>
      <c r="K800">
        <v>7439533</v>
      </c>
      <c r="L800">
        <v>-660</v>
      </c>
      <c r="M800">
        <v>-654</v>
      </c>
      <c r="N800" t="s">
        <v>23</v>
      </c>
      <c r="O800">
        <v>6.6559999999999997</v>
      </c>
      <c r="P800" s="1">
        <v>0.85399999999999998</v>
      </c>
      <c r="Q800" t="s">
        <v>32</v>
      </c>
    </row>
    <row r="801" spans="1:17" x14ac:dyDescent="0.2">
      <c r="I801">
        <v>7440187</v>
      </c>
      <c r="J801">
        <v>7439542</v>
      </c>
      <c r="K801">
        <v>7439548</v>
      </c>
      <c r="L801">
        <v>-645</v>
      </c>
      <c r="M801">
        <v>-639</v>
      </c>
      <c r="N801" t="s">
        <v>25</v>
      </c>
      <c r="O801">
        <v>7.5730000000000004</v>
      </c>
      <c r="P801" s="1">
        <v>0.88700000000000001</v>
      </c>
      <c r="Q801" t="s">
        <v>34</v>
      </c>
    </row>
    <row r="802" spans="1:17" x14ac:dyDescent="0.2">
      <c r="I802">
        <v>7440187</v>
      </c>
      <c r="J802">
        <v>7439843</v>
      </c>
      <c r="K802">
        <v>7439849</v>
      </c>
      <c r="L802">
        <v>-344</v>
      </c>
      <c r="M802">
        <v>-338</v>
      </c>
      <c r="N802" t="s">
        <v>25</v>
      </c>
      <c r="O802">
        <v>7.665</v>
      </c>
      <c r="P802" s="1">
        <v>0.89100000000000001</v>
      </c>
      <c r="Q802" t="s">
        <v>27</v>
      </c>
    </row>
    <row r="803" spans="1:17" x14ac:dyDescent="0.2">
      <c r="I803">
        <v>7440187</v>
      </c>
      <c r="J803">
        <v>7439867</v>
      </c>
      <c r="K803">
        <v>7439873</v>
      </c>
      <c r="L803">
        <v>-320</v>
      </c>
      <c r="M803">
        <v>-314</v>
      </c>
      <c r="N803" t="s">
        <v>25</v>
      </c>
      <c r="O803">
        <v>6.7430000000000003</v>
      </c>
      <c r="P803" s="1">
        <v>0.85699999999999998</v>
      </c>
      <c r="Q803" t="s">
        <v>62</v>
      </c>
    </row>
    <row r="804" spans="1:17" x14ac:dyDescent="0.2">
      <c r="I804">
        <v>7440187</v>
      </c>
      <c r="J804">
        <v>7440171</v>
      </c>
      <c r="K804">
        <v>7440177</v>
      </c>
      <c r="L804">
        <v>-16</v>
      </c>
      <c r="M804">
        <v>-10</v>
      </c>
      <c r="N804" t="s">
        <v>25</v>
      </c>
      <c r="O804">
        <v>6.7430000000000003</v>
      </c>
      <c r="P804" s="1">
        <v>0.85699999999999998</v>
      </c>
      <c r="Q804" t="s">
        <v>62</v>
      </c>
    </row>
    <row r="805" spans="1:17" x14ac:dyDescent="0.2">
      <c r="I805">
        <v>7440187</v>
      </c>
      <c r="J805">
        <v>7440459</v>
      </c>
      <c r="K805">
        <v>7440465</v>
      </c>
      <c r="L805">
        <v>273</v>
      </c>
      <c r="M805">
        <v>279</v>
      </c>
      <c r="N805" t="s">
        <v>23</v>
      </c>
      <c r="O805">
        <v>7.5730000000000004</v>
      </c>
      <c r="P805" s="1">
        <v>0.88700000000000001</v>
      </c>
      <c r="Q805" t="s">
        <v>50</v>
      </c>
    </row>
    <row r="806" spans="1:17" x14ac:dyDescent="0.2">
      <c r="A806">
        <v>177534</v>
      </c>
      <c r="B806" t="s">
        <v>293</v>
      </c>
      <c r="D806" t="s">
        <v>23</v>
      </c>
      <c r="E806" t="s">
        <v>263</v>
      </c>
      <c r="F806">
        <v>7568886</v>
      </c>
      <c r="G806">
        <v>7573726</v>
      </c>
      <c r="H806" t="s">
        <v>25</v>
      </c>
      <c r="I806">
        <v>7568886</v>
      </c>
      <c r="J806">
        <v>7568461</v>
      </c>
      <c r="K806">
        <v>7568467</v>
      </c>
      <c r="L806">
        <v>-425</v>
      </c>
      <c r="M806">
        <v>-419</v>
      </c>
      <c r="N806" t="s">
        <v>23</v>
      </c>
      <c r="O806">
        <v>7.665</v>
      </c>
      <c r="P806" s="1">
        <v>0.89100000000000001</v>
      </c>
      <c r="Q806" t="s">
        <v>27</v>
      </c>
    </row>
    <row r="807" spans="1:17" x14ac:dyDescent="0.2">
      <c r="I807">
        <v>7568886</v>
      </c>
      <c r="J807">
        <v>7568747</v>
      </c>
      <c r="K807">
        <v>7568753</v>
      </c>
      <c r="L807">
        <v>-139</v>
      </c>
      <c r="M807">
        <v>-133</v>
      </c>
      <c r="N807" t="s">
        <v>25</v>
      </c>
      <c r="O807">
        <v>6.6870000000000003</v>
      </c>
      <c r="P807" s="1">
        <v>0.85499999999999998</v>
      </c>
      <c r="Q807" t="s">
        <v>54</v>
      </c>
    </row>
    <row r="808" spans="1:17" x14ac:dyDescent="0.2">
      <c r="I808">
        <v>7568886</v>
      </c>
      <c r="J808">
        <v>7569205</v>
      </c>
      <c r="K808">
        <v>7569211</v>
      </c>
      <c r="L808">
        <v>320</v>
      </c>
      <c r="M808">
        <v>326</v>
      </c>
      <c r="N808" t="s">
        <v>23</v>
      </c>
      <c r="O808">
        <v>7.0780000000000003</v>
      </c>
      <c r="P808" s="1">
        <v>0.86899999999999999</v>
      </c>
      <c r="Q808" t="s">
        <v>49</v>
      </c>
    </row>
    <row r="809" spans="1:17" x14ac:dyDescent="0.2">
      <c r="A809">
        <v>177545</v>
      </c>
      <c r="B809" t="s">
        <v>294</v>
      </c>
      <c r="D809" t="s">
        <v>23</v>
      </c>
      <c r="E809" t="s">
        <v>263</v>
      </c>
      <c r="F809">
        <v>7664161</v>
      </c>
      <c r="G809">
        <v>7672863</v>
      </c>
      <c r="H809" t="s">
        <v>23</v>
      </c>
      <c r="I809">
        <v>7672863</v>
      </c>
      <c r="J809">
        <v>7673119</v>
      </c>
      <c r="K809">
        <v>7673125</v>
      </c>
      <c r="L809">
        <v>-262</v>
      </c>
      <c r="M809">
        <v>-256</v>
      </c>
      <c r="N809" t="s">
        <v>25</v>
      </c>
      <c r="O809">
        <v>7.5730000000000004</v>
      </c>
      <c r="P809" s="1">
        <v>0.88700000000000001</v>
      </c>
      <c r="Q809" t="s">
        <v>34</v>
      </c>
    </row>
    <row r="810" spans="1:17" x14ac:dyDescent="0.2">
      <c r="I810">
        <v>7672863</v>
      </c>
      <c r="J810">
        <v>7673235</v>
      </c>
      <c r="K810">
        <v>7673241</v>
      </c>
      <c r="L810">
        <v>-378</v>
      </c>
      <c r="M810">
        <v>-372</v>
      </c>
      <c r="N810" t="s">
        <v>25</v>
      </c>
      <c r="O810">
        <v>7.5730000000000004</v>
      </c>
      <c r="P810" s="1">
        <v>0.88700000000000001</v>
      </c>
      <c r="Q810" t="s">
        <v>50</v>
      </c>
    </row>
    <row r="811" spans="1:17" x14ac:dyDescent="0.2">
      <c r="I811">
        <v>7672863</v>
      </c>
      <c r="J811">
        <v>7673384</v>
      </c>
      <c r="K811">
        <v>7673390</v>
      </c>
      <c r="L811">
        <v>-527</v>
      </c>
      <c r="M811">
        <v>-521</v>
      </c>
      <c r="N811" t="s">
        <v>23</v>
      </c>
      <c r="O811">
        <v>8.7729999999999997</v>
      </c>
      <c r="P811" s="1">
        <v>0.93100000000000005</v>
      </c>
      <c r="Q811" t="s">
        <v>41</v>
      </c>
    </row>
    <row r="812" spans="1:17" x14ac:dyDescent="0.2">
      <c r="I812">
        <v>7672863</v>
      </c>
      <c r="J812">
        <v>7673531</v>
      </c>
      <c r="K812">
        <v>7673537</v>
      </c>
      <c r="L812">
        <v>-674</v>
      </c>
      <c r="M812">
        <v>-668</v>
      </c>
      <c r="N812" t="s">
        <v>25</v>
      </c>
      <c r="O812">
        <v>7.665</v>
      </c>
      <c r="P812" s="1">
        <v>0.89100000000000001</v>
      </c>
      <c r="Q812" t="s">
        <v>27</v>
      </c>
    </row>
    <row r="813" spans="1:17" x14ac:dyDescent="0.2">
      <c r="I813">
        <v>7672863</v>
      </c>
      <c r="J813">
        <v>7673849</v>
      </c>
      <c r="K813">
        <v>7673855</v>
      </c>
      <c r="L813">
        <v>-992</v>
      </c>
      <c r="M813">
        <v>-986</v>
      </c>
      <c r="N813" t="s">
        <v>25</v>
      </c>
      <c r="O813">
        <v>6.6870000000000003</v>
      </c>
      <c r="P813" s="1">
        <v>0.85499999999999998</v>
      </c>
      <c r="Q813" t="s">
        <v>54</v>
      </c>
    </row>
    <row r="814" spans="1:17" x14ac:dyDescent="0.2">
      <c r="A814">
        <v>177547</v>
      </c>
      <c r="B814" t="s">
        <v>295</v>
      </c>
      <c r="D814" t="s">
        <v>23</v>
      </c>
      <c r="E814" t="s">
        <v>263</v>
      </c>
      <c r="F814">
        <v>7697143</v>
      </c>
      <c r="G814">
        <v>7698352</v>
      </c>
      <c r="H814" t="s">
        <v>23</v>
      </c>
      <c r="I814">
        <v>7698352</v>
      </c>
      <c r="J814">
        <v>7698483</v>
      </c>
      <c r="K814">
        <v>7698489</v>
      </c>
      <c r="L814">
        <v>-137</v>
      </c>
      <c r="M814">
        <v>-131</v>
      </c>
      <c r="N814" t="s">
        <v>25</v>
      </c>
      <c r="O814">
        <v>7.5730000000000004</v>
      </c>
      <c r="P814" s="1">
        <v>0.88700000000000001</v>
      </c>
      <c r="Q814" t="s">
        <v>34</v>
      </c>
    </row>
    <row r="815" spans="1:17" x14ac:dyDescent="0.2">
      <c r="I815">
        <v>7698352</v>
      </c>
      <c r="J815">
        <v>7698656</v>
      </c>
      <c r="K815">
        <v>7698662</v>
      </c>
      <c r="L815">
        <v>-310</v>
      </c>
      <c r="M815">
        <v>-304</v>
      </c>
      <c r="N815" t="s">
        <v>25</v>
      </c>
      <c r="O815">
        <v>7.5730000000000004</v>
      </c>
      <c r="P815" s="1">
        <v>0.88700000000000001</v>
      </c>
      <c r="Q815" t="s">
        <v>50</v>
      </c>
    </row>
    <row r="816" spans="1:17" x14ac:dyDescent="0.2">
      <c r="A816">
        <v>177551</v>
      </c>
      <c r="B816" t="s">
        <v>296</v>
      </c>
      <c r="D816" t="s">
        <v>23</v>
      </c>
      <c r="E816" t="s">
        <v>263</v>
      </c>
      <c r="F816">
        <v>7710972</v>
      </c>
      <c r="G816">
        <v>7714167</v>
      </c>
      <c r="H816" t="s">
        <v>25</v>
      </c>
      <c r="I816">
        <v>7710972</v>
      </c>
      <c r="J816">
        <v>7710209</v>
      </c>
      <c r="K816">
        <v>7710215</v>
      </c>
      <c r="L816">
        <v>-763</v>
      </c>
      <c r="M816">
        <v>-757</v>
      </c>
      <c r="N816" t="s">
        <v>25</v>
      </c>
      <c r="O816">
        <v>6.6559999999999997</v>
      </c>
      <c r="P816" s="1">
        <v>0.85399999999999998</v>
      </c>
      <c r="Q816" t="s">
        <v>74</v>
      </c>
    </row>
    <row r="817" spans="1:17" x14ac:dyDescent="0.2">
      <c r="I817">
        <v>7710972</v>
      </c>
      <c r="J817">
        <v>7710247</v>
      </c>
      <c r="K817">
        <v>7710253</v>
      </c>
      <c r="L817">
        <v>-725</v>
      </c>
      <c r="M817">
        <v>-719</v>
      </c>
      <c r="N817" t="s">
        <v>25</v>
      </c>
      <c r="O817">
        <v>6.6559999999999997</v>
      </c>
      <c r="P817" s="1">
        <v>0.85399999999999998</v>
      </c>
      <c r="Q817" t="s">
        <v>74</v>
      </c>
    </row>
    <row r="818" spans="1:17" x14ac:dyDescent="0.2">
      <c r="I818">
        <v>7710972</v>
      </c>
      <c r="J818">
        <v>7710639</v>
      </c>
      <c r="K818">
        <v>7710645</v>
      </c>
      <c r="L818">
        <v>-333</v>
      </c>
      <c r="M818">
        <v>-327</v>
      </c>
      <c r="N818" t="s">
        <v>25</v>
      </c>
      <c r="O818">
        <v>7.665</v>
      </c>
      <c r="P818" s="1">
        <v>0.89100000000000001</v>
      </c>
      <c r="Q818" t="s">
        <v>27</v>
      </c>
    </row>
    <row r="819" spans="1:17" x14ac:dyDescent="0.2">
      <c r="I819">
        <v>7710972</v>
      </c>
      <c r="J819">
        <v>7710848</v>
      </c>
      <c r="K819">
        <v>7710854</v>
      </c>
      <c r="L819">
        <v>-124</v>
      </c>
      <c r="M819">
        <v>-118</v>
      </c>
      <c r="N819" t="s">
        <v>23</v>
      </c>
      <c r="O819">
        <v>7.6139999999999999</v>
      </c>
      <c r="P819" s="1">
        <v>0.88900000000000001</v>
      </c>
      <c r="Q819" t="s">
        <v>83</v>
      </c>
    </row>
    <row r="820" spans="1:17" x14ac:dyDescent="0.2">
      <c r="A820">
        <v>177556</v>
      </c>
      <c r="B820" t="s">
        <v>297</v>
      </c>
      <c r="D820" t="s">
        <v>23</v>
      </c>
      <c r="E820" t="s">
        <v>263</v>
      </c>
      <c r="F820">
        <v>7734630</v>
      </c>
      <c r="G820">
        <v>7736392</v>
      </c>
      <c r="H820" t="s">
        <v>25</v>
      </c>
      <c r="I820">
        <v>7734630</v>
      </c>
      <c r="J820">
        <v>7734139</v>
      </c>
      <c r="K820">
        <v>7734145</v>
      </c>
      <c r="L820">
        <v>-491</v>
      </c>
      <c r="M820">
        <v>-485</v>
      </c>
      <c r="N820" t="s">
        <v>25</v>
      </c>
      <c r="O820">
        <v>9.5559999999999992</v>
      </c>
      <c r="P820" s="1">
        <v>0.96</v>
      </c>
      <c r="Q820" t="s">
        <v>31</v>
      </c>
    </row>
    <row r="821" spans="1:17" x14ac:dyDescent="0.2">
      <c r="I821">
        <v>7734630</v>
      </c>
      <c r="J821">
        <v>7734158</v>
      </c>
      <c r="K821">
        <v>7734164</v>
      </c>
      <c r="L821">
        <v>-472</v>
      </c>
      <c r="M821">
        <v>-466</v>
      </c>
      <c r="N821" t="s">
        <v>23</v>
      </c>
      <c r="O821">
        <v>9.5559999999999992</v>
      </c>
      <c r="P821" s="1">
        <v>0.96</v>
      </c>
      <c r="Q821" t="s">
        <v>31</v>
      </c>
    </row>
    <row r="822" spans="1:17" x14ac:dyDescent="0.2">
      <c r="A822">
        <v>177557</v>
      </c>
      <c r="B822" t="s">
        <v>298</v>
      </c>
      <c r="D822" t="s">
        <v>23</v>
      </c>
      <c r="E822" t="s">
        <v>263</v>
      </c>
      <c r="F822">
        <v>7745976</v>
      </c>
      <c r="G822">
        <v>7748208</v>
      </c>
      <c r="H822" t="s">
        <v>23</v>
      </c>
      <c r="I822">
        <v>7748208</v>
      </c>
      <c r="J822">
        <v>7748019</v>
      </c>
      <c r="K822">
        <v>7748025</v>
      </c>
      <c r="L822">
        <v>184</v>
      </c>
      <c r="M822">
        <v>190</v>
      </c>
      <c r="N822" t="s">
        <v>23</v>
      </c>
      <c r="O822">
        <v>8.7729999999999997</v>
      </c>
      <c r="P822" s="1">
        <v>0.93100000000000005</v>
      </c>
      <c r="Q822" t="s">
        <v>41</v>
      </c>
    </row>
    <row r="823" spans="1:17" x14ac:dyDescent="0.2">
      <c r="I823">
        <v>7748208</v>
      </c>
      <c r="J823">
        <v>7748229</v>
      </c>
      <c r="K823">
        <v>7748235</v>
      </c>
      <c r="L823">
        <v>-27</v>
      </c>
      <c r="M823">
        <v>-21</v>
      </c>
      <c r="N823" t="s">
        <v>23</v>
      </c>
      <c r="O823">
        <v>8.1850000000000005</v>
      </c>
      <c r="P823" s="1">
        <v>0.91</v>
      </c>
      <c r="Q823" t="s">
        <v>48</v>
      </c>
    </row>
    <row r="824" spans="1:17" x14ac:dyDescent="0.2">
      <c r="I824">
        <v>7748208</v>
      </c>
      <c r="J824">
        <v>7748263</v>
      </c>
      <c r="K824">
        <v>7748269</v>
      </c>
      <c r="L824">
        <v>-61</v>
      </c>
      <c r="M824">
        <v>-55</v>
      </c>
      <c r="N824" t="s">
        <v>23</v>
      </c>
      <c r="O824">
        <v>8.68</v>
      </c>
      <c r="P824" s="1">
        <v>0.92800000000000005</v>
      </c>
      <c r="Q824" t="s">
        <v>26</v>
      </c>
    </row>
    <row r="825" spans="1:17" x14ac:dyDescent="0.2">
      <c r="I825">
        <v>7748208</v>
      </c>
      <c r="J825">
        <v>7748305</v>
      </c>
      <c r="K825">
        <v>7748311</v>
      </c>
      <c r="L825">
        <v>-103</v>
      </c>
      <c r="M825">
        <v>-97</v>
      </c>
      <c r="N825" t="s">
        <v>25</v>
      </c>
      <c r="O825">
        <v>7.5730000000000004</v>
      </c>
      <c r="P825" s="1">
        <v>0.88700000000000001</v>
      </c>
      <c r="Q825" t="s">
        <v>34</v>
      </c>
    </row>
    <row r="826" spans="1:17" x14ac:dyDescent="0.2">
      <c r="I826">
        <v>7748208</v>
      </c>
      <c r="J826">
        <v>7748725</v>
      </c>
      <c r="K826">
        <v>7748731</v>
      </c>
      <c r="L826">
        <v>-523</v>
      </c>
      <c r="M826">
        <v>-517</v>
      </c>
      <c r="N826" t="s">
        <v>25</v>
      </c>
      <c r="O826">
        <v>9.5559999999999992</v>
      </c>
      <c r="P826" s="1">
        <v>0.96</v>
      </c>
      <c r="Q826" t="s">
        <v>31</v>
      </c>
    </row>
    <row r="827" spans="1:17" x14ac:dyDescent="0.2">
      <c r="I827">
        <v>7748208</v>
      </c>
      <c r="J827">
        <v>7748734</v>
      </c>
      <c r="K827">
        <v>7748740</v>
      </c>
      <c r="L827">
        <v>-532</v>
      </c>
      <c r="M827">
        <v>-526</v>
      </c>
      <c r="N827" t="s">
        <v>25</v>
      </c>
      <c r="O827">
        <v>6.6559999999999997</v>
      </c>
      <c r="P827" s="1">
        <v>0.85399999999999998</v>
      </c>
      <c r="Q827" t="s">
        <v>32</v>
      </c>
    </row>
    <row r="828" spans="1:17" x14ac:dyDescent="0.2">
      <c r="I828">
        <v>7748208</v>
      </c>
      <c r="J828">
        <v>7748880</v>
      </c>
      <c r="K828">
        <v>7748886</v>
      </c>
      <c r="L828">
        <v>-678</v>
      </c>
      <c r="M828">
        <v>-672</v>
      </c>
      <c r="N828" t="s">
        <v>25</v>
      </c>
      <c r="O828">
        <v>6.7430000000000003</v>
      </c>
      <c r="P828" s="1">
        <v>0.85699999999999998</v>
      </c>
      <c r="Q828" t="s">
        <v>38</v>
      </c>
    </row>
    <row r="829" spans="1:17" x14ac:dyDescent="0.2">
      <c r="I829">
        <v>7748208</v>
      </c>
      <c r="J829">
        <v>7749172</v>
      </c>
      <c r="K829">
        <v>7749178</v>
      </c>
      <c r="L829">
        <v>-970</v>
      </c>
      <c r="M829">
        <v>-964</v>
      </c>
      <c r="N829" t="s">
        <v>25</v>
      </c>
      <c r="O829">
        <v>6.7889999999999997</v>
      </c>
      <c r="P829" s="1">
        <v>0.85899999999999999</v>
      </c>
      <c r="Q829" t="s">
        <v>66</v>
      </c>
    </row>
    <row r="830" spans="1:17" x14ac:dyDescent="0.2">
      <c r="I830">
        <v>7748208</v>
      </c>
      <c r="J830">
        <v>7749185</v>
      </c>
      <c r="K830">
        <v>7749191</v>
      </c>
      <c r="L830">
        <v>-983</v>
      </c>
      <c r="M830">
        <v>-977</v>
      </c>
      <c r="N830" t="s">
        <v>25</v>
      </c>
      <c r="O830">
        <v>7.7939999999999996</v>
      </c>
      <c r="P830" s="1">
        <v>0.89500000000000002</v>
      </c>
      <c r="Q830" t="s">
        <v>43</v>
      </c>
    </row>
    <row r="831" spans="1:17" x14ac:dyDescent="0.2">
      <c r="A831" s="2">
        <v>177610185675</v>
      </c>
      <c r="B831" t="s">
        <v>299</v>
      </c>
      <c r="D831" t="s">
        <v>300</v>
      </c>
      <c r="E831" t="s">
        <v>263</v>
      </c>
      <c r="F831">
        <v>8136436</v>
      </c>
      <c r="G831">
        <v>8154827</v>
      </c>
      <c r="H831" t="s">
        <v>25</v>
      </c>
      <c r="I831">
        <v>8136436</v>
      </c>
      <c r="J831">
        <v>8135474</v>
      </c>
      <c r="K831">
        <v>8135480</v>
      </c>
      <c r="L831">
        <v>-962</v>
      </c>
      <c r="M831">
        <v>-956</v>
      </c>
      <c r="N831" t="s">
        <v>23</v>
      </c>
      <c r="O831">
        <v>6.6559999999999997</v>
      </c>
      <c r="P831" s="1">
        <v>0.85399999999999998</v>
      </c>
      <c r="Q831" t="s">
        <v>74</v>
      </c>
    </row>
    <row r="832" spans="1:17" x14ac:dyDescent="0.2">
      <c r="I832">
        <v>8136436</v>
      </c>
      <c r="J832">
        <v>8135493</v>
      </c>
      <c r="K832">
        <v>8135499</v>
      </c>
      <c r="L832">
        <v>-943</v>
      </c>
      <c r="M832">
        <v>-937</v>
      </c>
      <c r="N832" t="s">
        <v>25</v>
      </c>
      <c r="O832">
        <v>6.7430000000000003</v>
      </c>
      <c r="P832" s="1">
        <v>0.85699999999999998</v>
      </c>
      <c r="Q832" t="s">
        <v>62</v>
      </c>
    </row>
    <row r="833" spans="1:17" x14ac:dyDescent="0.2">
      <c r="I833">
        <v>8136436</v>
      </c>
      <c r="J833">
        <v>8135590</v>
      </c>
      <c r="K833">
        <v>8135596</v>
      </c>
      <c r="L833">
        <v>-846</v>
      </c>
      <c r="M833">
        <v>-840</v>
      </c>
      <c r="N833" t="s">
        <v>25</v>
      </c>
      <c r="O833">
        <v>6.7430000000000003</v>
      </c>
      <c r="P833" s="1">
        <v>0.85699999999999998</v>
      </c>
      <c r="Q833" t="s">
        <v>53</v>
      </c>
    </row>
    <row r="834" spans="1:17" x14ac:dyDescent="0.2">
      <c r="I834">
        <v>8136436</v>
      </c>
      <c r="J834">
        <v>8135819</v>
      </c>
      <c r="K834">
        <v>8135825</v>
      </c>
      <c r="L834">
        <v>-617</v>
      </c>
      <c r="M834">
        <v>-611</v>
      </c>
      <c r="N834" t="s">
        <v>25</v>
      </c>
      <c r="O834">
        <v>7.5730000000000004</v>
      </c>
      <c r="P834" s="1">
        <v>0.88700000000000001</v>
      </c>
      <c r="Q834" t="s">
        <v>50</v>
      </c>
    </row>
    <row r="835" spans="1:17" x14ac:dyDescent="0.2">
      <c r="I835">
        <v>8136436</v>
      </c>
      <c r="J835">
        <v>8136659</v>
      </c>
      <c r="K835">
        <v>8136665</v>
      </c>
      <c r="L835">
        <v>224</v>
      </c>
      <c r="M835">
        <v>230</v>
      </c>
      <c r="N835" t="s">
        <v>25</v>
      </c>
      <c r="O835">
        <v>8.7729999999999997</v>
      </c>
      <c r="P835" s="1">
        <v>0.93100000000000005</v>
      </c>
      <c r="Q835" t="s">
        <v>41</v>
      </c>
    </row>
    <row r="836" spans="1:17" x14ac:dyDescent="0.2">
      <c r="A836">
        <v>177627</v>
      </c>
      <c r="B836" t="s">
        <v>301</v>
      </c>
      <c r="D836" t="s">
        <v>23</v>
      </c>
      <c r="E836" t="s">
        <v>263</v>
      </c>
      <c r="F836">
        <v>8307306</v>
      </c>
      <c r="G836">
        <v>8312928</v>
      </c>
      <c r="H836" t="s">
        <v>23</v>
      </c>
      <c r="I836">
        <v>8312928</v>
      </c>
      <c r="J836">
        <v>8312500</v>
      </c>
      <c r="K836">
        <v>8312506</v>
      </c>
      <c r="L836">
        <v>423</v>
      </c>
      <c r="M836">
        <v>429</v>
      </c>
      <c r="N836" t="s">
        <v>23</v>
      </c>
      <c r="O836">
        <v>8.68</v>
      </c>
      <c r="P836" s="1">
        <v>0.92800000000000005</v>
      </c>
      <c r="Q836" t="s">
        <v>37</v>
      </c>
    </row>
    <row r="837" spans="1:17" x14ac:dyDescent="0.2">
      <c r="I837">
        <v>8312928</v>
      </c>
      <c r="J837">
        <v>8313235</v>
      </c>
      <c r="K837">
        <v>8313241</v>
      </c>
      <c r="L837">
        <v>-313</v>
      </c>
      <c r="M837">
        <v>-307</v>
      </c>
      <c r="N837" t="s">
        <v>25</v>
      </c>
      <c r="O837">
        <v>7.0780000000000003</v>
      </c>
      <c r="P837" s="1">
        <v>0.86899999999999999</v>
      </c>
      <c r="Q837" t="s">
        <v>49</v>
      </c>
    </row>
    <row r="838" spans="1:17" x14ac:dyDescent="0.2">
      <c r="A838">
        <v>177633</v>
      </c>
      <c r="B838" t="s">
        <v>302</v>
      </c>
      <c r="D838" t="s">
        <v>23</v>
      </c>
      <c r="E838" t="s">
        <v>263</v>
      </c>
      <c r="F838">
        <v>8368326</v>
      </c>
      <c r="G838">
        <v>8369204</v>
      </c>
      <c r="H838" t="s">
        <v>23</v>
      </c>
      <c r="I838">
        <v>8369204</v>
      </c>
      <c r="J838">
        <v>8369397</v>
      </c>
      <c r="K838">
        <v>8369403</v>
      </c>
      <c r="L838">
        <v>-199</v>
      </c>
      <c r="M838">
        <v>-193</v>
      </c>
      <c r="N838" t="s">
        <v>23</v>
      </c>
      <c r="O838">
        <v>6.7889999999999997</v>
      </c>
      <c r="P838" s="1">
        <v>0.85899999999999999</v>
      </c>
      <c r="Q838" t="s">
        <v>33</v>
      </c>
    </row>
    <row r="839" spans="1:17" x14ac:dyDescent="0.2">
      <c r="I839">
        <v>8369204</v>
      </c>
      <c r="J839">
        <v>8369902</v>
      </c>
      <c r="K839">
        <v>8369908</v>
      </c>
      <c r="L839">
        <v>-704</v>
      </c>
      <c r="M839">
        <v>-698</v>
      </c>
      <c r="N839" t="s">
        <v>23</v>
      </c>
      <c r="O839">
        <v>9.5559999999999992</v>
      </c>
      <c r="P839" s="1">
        <v>0.96</v>
      </c>
      <c r="Q839" t="s">
        <v>31</v>
      </c>
    </row>
    <row r="840" spans="1:17" x14ac:dyDescent="0.2">
      <c r="I840">
        <v>8369204</v>
      </c>
      <c r="J840">
        <v>8370001</v>
      </c>
      <c r="K840">
        <v>8370007</v>
      </c>
      <c r="L840">
        <v>-803</v>
      </c>
      <c r="M840">
        <v>-797</v>
      </c>
      <c r="N840" t="s">
        <v>25</v>
      </c>
      <c r="O840">
        <v>8.68</v>
      </c>
      <c r="P840" s="1">
        <v>0.92800000000000005</v>
      </c>
      <c r="Q840" t="s">
        <v>26</v>
      </c>
    </row>
    <row r="841" spans="1:17" x14ac:dyDescent="0.2">
      <c r="I841">
        <v>8369204</v>
      </c>
      <c r="J841">
        <v>8370058</v>
      </c>
      <c r="K841">
        <v>8370064</v>
      </c>
      <c r="L841">
        <v>-860</v>
      </c>
      <c r="M841">
        <v>-854</v>
      </c>
      <c r="N841" t="s">
        <v>25</v>
      </c>
      <c r="O841">
        <v>7.665</v>
      </c>
      <c r="P841" s="1">
        <v>0.89100000000000001</v>
      </c>
      <c r="Q841" t="s">
        <v>27</v>
      </c>
    </row>
    <row r="842" spans="1:17" x14ac:dyDescent="0.2">
      <c r="A842">
        <v>177664</v>
      </c>
      <c r="B842" t="s">
        <v>303</v>
      </c>
      <c r="D842" t="s">
        <v>23</v>
      </c>
      <c r="E842" t="s">
        <v>263</v>
      </c>
      <c r="F842">
        <v>8585524</v>
      </c>
      <c r="G842">
        <v>8594595</v>
      </c>
      <c r="H842" t="s">
        <v>25</v>
      </c>
      <c r="I842">
        <v>8585524</v>
      </c>
      <c r="J842">
        <v>8585169</v>
      </c>
      <c r="K842">
        <v>8585175</v>
      </c>
      <c r="L842">
        <v>-355</v>
      </c>
      <c r="M842">
        <v>-349</v>
      </c>
      <c r="N842" t="s">
        <v>23</v>
      </c>
      <c r="O842">
        <v>6.6870000000000003</v>
      </c>
      <c r="P842" s="1">
        <v>0.85499999999999998</v>
      </c>
      <c r="Q842" t="s">
        <v>54</v>
      </c>
    </row>
    <row r="843" spans="1:17" x14ac:dyDescent="0.2">
      <c r="I843">
        <v>8585524</v>
      </c>
      <c r="J843">
        <v>8585241</v>
      </c>
      <c r="K843">
        <v>8585247</v>
      </c>
      <c r="L843">
        <v>-283</v>
      </c>
      <c r="M843">
        <v>-277</v>
      </c>
      <c r="N843" t="s">
        <v>23</v>
      </c>
      <c r="O843">
        <v>8.68</v>
      </c>
      <c r="P843" s="1">
        <v>0.92800000000000005</v>
      </c>
      <c r="Q843" t="s">
        <v>37</v>
      </c>
    </row>
    <row r="844" spans="1:17" x14ac:dyDescent="0.2">
      <c r="I844">
        <v>8585524</v>
      </c>
      <c r="J844">
        <v>8585250</v>
      </c>
      <c r="K844">
        <v>8585256</v>
      </c>
      <c r="L844">
        <v>-274</v>
      </c>
      <c r="M844">
        <v>-268</v>
      </c>
      <c r="N844" t="s">
        <v>25</v>
      </c>
      <c r="O844">
        <v>6.6559999999999997</v>
      </c>
      <c r="P844" s="1">
        <v>0.85399999999999998</v>
      </c>
      <c r="Q844" t="s">
        <v>65</v>
      </c>
    </row>
    <row r="845" spans="1:17" x14ac:dyDescent="0.2">
      <c r="I845">
        <v>8585524</v>
      </c>
      <c r="J845">
        <v>8585511</v>
      </c>
      <c r="K845">
        <v>8585517</v>
      </c>
      <c r="L845">
        <v>-13</v>
      </c>
      <c r="M845">
        <v>-7</v>
      </c>
      <c r="N845" t="s">
        <v>23</v>
      </c>
      <c r="O845">
        <v>6.6559999999999997</v>
      </c>
      <c r="P845" s="1">
        <v>0.85399999999999998</v>
      </c>
      <c r="Q845" t="s">
        <v>65</v>
      </c>
    </row>
    <row r="846" spans="1:17" x14ac:dyDescent="0.2">
      <c r="I846">
        <v>8589886</v>
      </c>
      <c r="J846">
        <v>8589223</v>
      </c>
      <c r="K846">
        <v>8589229</v>
      </c>
      <c r="L846">
        <v>-663</v>
      </c>
      <c r="M846">
        <v>-657</v>
      </c>
      <c r="N846" t="s">
        <v>23</v>
      </c>
      <c r="O846">
        <v>7.665</v>
      </c>
      <c r="P846" s="1">
        <v>0.89100000000000001</v>
      </c>
      <c r="Q846" t="s">
        <v>27</v>
      </c>
    </row>
    <row r="847" spans="1:17" x14ac:dyDescent="0.2">
      <c r="A847">
        <v>177668</v>
      </c>
      <c r="B847" t="s">
        <v>304</v>
      </c>
      <c r="D847" t="s">
        <v>23</v>
      </c>
      <c r="E847" t="s">
        <v>263</v>
      </c>
      <c r="F847">
        <v>8648648</v>
      </c>
      <c r="G847">
        <v>8653659</v>
      </c>
      <c r="H847" t="s">
        <v>23</v>
      </c>
      <c r="I847">
        <v>8653646</v>
      </c>
      <c r="J847">
        <v>8653549</v>
      </c>
      <c r="K847">
        <v>8653555</v>
      </c>
      <c r="L847">
        <v>92</v>
      </c>
      <c r="M847">
        <v>98</v>
      </c>
      <c r="N847" t="s">
        <v>25</v>
      </c>
      <c r="O847">
        <v>6.7430000000000003</v>
      </c>
      <c r="P847" s="1">
        <v>0.85699999999999998</v>
      </c>
      <c r="Q847" t="s">
        <v>38</v>
      </c>
    </row>
    <row r="848" spans="1:17" x14ac:dyDescent="0.2">
      <c r="I848">
        <v>8653659</v>
      </c>
      <c r="J848">
        <v>8653664</v>
      </c>
      <c r="K848">
        <v>8653670</v>
      </c>
      <c r="L848">
        <v>-11</v>
      </c>
      <c r="M848">
        <v>-5</v>
      </c>
      <c r="N848" t="s">
        <v>25</v>
      </c>
      <c r="O848">
        <v>10.664</v>
      </c>
      <c r="P848" s="1">
        <v>1</v>
      </c>
      <c r="Q848" t="s">
        <v>29</v>
      </c>
    </row>
    <row r="849" spans="1:17" x14ac:dyDescent="0.2">
      <c r="I849">
        <v>8653659</v>
      </c>
      <c r="J849">
        <v>8654541</v>
      </c>
      <c r="K849">
        <v>8654547</v>
      </c>
      <c r="L849">
        <v>-888</v>
      </c>
      <c r="M849">
        <v>-882</v>
      </c>
      <c r="N849" t="s">
        <v>25</v>
      </c>
      <c r="O849">
        <v>6.7430000000000003</v>
      </c>
      <c r="P849" s="1">
        <v>0.85699999999999998</v>
      </c>
      <c r="Q849" t="s">
        <v>38</v>
      </c>
    </row>
    <row r="850" spans="1:17" x14ac:dyDescent="0.2">
      <c r="I850">
        <v>8653659</v>
      </c>
      <c r="J850">
        <v>8654587</v>
      </c>
      <c r="K850">
        <v>8654593</v>
      </c>
      <c r="L850">
        <v>-934</v>
      </c>
      <c r="M850">
        <v>-928</v>
      </c>
      <c r="N850" t="s">
        <v>25</v>
      </c>
      <c r="O850">
        <v>6.6559999999999997</v>
      </c>
      <c r="P850" s="1">
        <v>0.85399999999999998</v>
      </c>
      <c r="Q850" t="s">
        <v>74</v>
      </c>
    </row>
    <row r="851" spans="1:17" x14ac:dyDescent="0.2">
      <c r="A851">
        <v>177696</v>
      </c>
      <c r="B851" t="s">
        <v>305</v>
      </c>
      <c r="D851" t="s">
        <v>23</v>
      </c>
      <c r="E851" t="s">
        <v>263</v>
      </c>
      <c r="F851">
        <v>8829602</v>
      </c>
      <c r="G851">
        <v>8830671</v>
      </c>
      <c r="H851" t="s">
        <v>23</v>
      </c>
      <c r="I851">
        <v>8830671</v>
      </c>
      <c r="J851">
        <v>8831191</v>
      </c>
      <c r="K851">
        <v>8831197</v>
      </c>
      <c r="L851">
        <v>-526</v>
      </c>
      <c r="M851">
        <v>-520</v>
      </c>
      <c r="N851" t="s">
        <v>25</v>
      </c>
      <c r="O851">
        <v>6.7430000000000003</v>
      </c>
      <c r="P851" s="1">
        <v>0.85699999999999998</v>
      </c>
      <c r="Q851" t="s">
        <v>53</v>
      </c>
    </row>
    <row r="852" spans="1:17" x14ac:dyDescent="0.2">
      <c r="I852">
        <v>8830671</v>
      </c>
      <c r="J852">
        <v>8831245</v>
      </c>
      <c r="K852">
        <v>8831251</v>
      </c>
      <c r="L852">
        <v>-580</v>
      </c>
      <c r="M852">
        <v>-574</v>
      </c>
      <c r="N852" t="s">
        <v>23</v>
      </c>
      <c r="O852">
        <v>8.7729999999999997</v>
      </c>
      <c r="P852" s="1">
        <v>0.93100000000000005</v>
      </c>
      <c r="Q852" t="s">
        <v>41</v>
      </c>
    </row>
    <row r="853" spans="1:17" x14ac:dyDescent="0.2">
      <c r="A853">
        <v>177701</v>
      </c>
      <c r="B853" t="s">
        <v>306</v>
      </c>
      <c r="D853" t="s">
        <v>23</v>
      </c>
      <c r="E853" t="s">
        <v>263</v>
      </c>
      <c r="F853">
        <v>8852482</v>
      </c>
      <c r="G853">
        <v>8862209</v>
      </c>
      <c r="H853" t="s">
        <v>25</v>
      </c>
      <c r="I853">
        <v>8852482</v>
      </c>
      <c r="J853">
        <v>8852669</v>
      </c>
      <c r="K853">
        <v>8852675</v>
      </c>
      <c r="L853">
        <v>188</v>
      </c>
      <c r="M853">
        <v>194</v>
      </c>
      <c r="N853" t="s">
        <v>25</v>
      </c>
      <c r="O853">
        <v>9.5559999999999992</v>
      </c>
      <c r="P853" s="1">
        <v>0.96</v>
      </c>
      <c r="Q853" t="s">
        <v>31</v>
      </c>
    </row>
    <row r="854" spans="1:17" x14ac:dyDescent="0.2">
      <c r="I854">
        <v>8852482</v>
      </c>
      <c r="J854">
        <v>8852704</v>
      </c>
      <c r="K854">
        <v>8852710</v>
      </c>
      <c r="L854">
        <v>223</v>
      </c>
      <c r="M854">
        <v>229</v>
      </c>
      <c r="N854" t="s">
        <v>23</v>
      </c>
      <c r="O854">
        <v>8.1850000000000005</v>
      </c>
      <c r="P854" s="1">
        <v>0.91</v>
      </c>
      <c r="Q854" t="s">
        <v>48</v>
      </c>
    </row>
    <row r="855" spans="1:17" x14ac:dyDescent="0.2">
      <c r="I855">
        <v>8854519</v>
      </c>
      <c r="J855">
        <v>8853526</v>
      </c>
      <c r="K855">
        <v>8853532</v>
      </c>
      <c r="L855">
        <v>-993</v>
      </c>
      <c r="M855">
        <v>-987</v>
      </c>
      <c r="N855" t="s">
        <v>25</v>
      </c>
      <c r="O855">
        <v>7.5730000000000004</v>
      </c>
      <c r="P855" s="1">
        <v>0.88700000000000001</v>
      </c>
      <c r="Q855" t="s">
        <v>50</v>
      </c>
    </row>
    <row r="856" spans="1:17" x14ac:dyDescent="0.2">
      <c r="I856">
        <v>8854519</v>
      </c>
      <c r="J856">
        <v>8853600</v>
      </c>
      <c r="K856">
        <v>8853606</v>
      </c>
      <c r="L856">
        <v>-919</v>
      </c>
      <c r="M856">
        <v>-913</v>
      </c>
      <c r="N856" t="s">
        <v>23</v>
      </c>
      <c r="O856">
        <v>6.6870000000000003</v>
      </c>
      <c r="P856" s="1">
        <v>0.85499999999999998</v>
      </c>
      <c r="Q856" t="s">
        <v>54</v>
      </c>
    </row>
    <row r="857" spans="1:17" x14ac:dyDescent="0.2">
      <c r="A857">
        <v>177727</v>
      </c>
      <c r="B857" t="s">
        <v>307</v>
      </c>
      <c r="D857" t="s">
        <v>23</v>
      </c>
      <c r="E857" t="s">
        <v>263</v>
      </c>
      <c r="F857">
        <v>9082343</v>
      </c>
      <c r="G857">
        <v>9087524</v>
      </c>
      <c r="H857" t="s">
        <v>25</v>
      </c>
      <c r="I857">
        <v>9082343</v>
      </c>
      <c r="J857">
        <v>9081354</v>
      </c>
      <c r="K857">
        <v>9081360</v>
      </c>
      <c r="L857">
        <v>-989</v>
      </c>
      <c r="M857">
        <v>-983</v>
      </c>
      <c r="N857" t="s">
        <v>23</v>
      </c>
      <c r="O857">
        <v>7.5730000000000004</v>
      </c>
      <c r="P857" s="1">
        <v>0.88700000000000001</v>
      </c>
      <c r="Q857" t="s">
        <v>34</v>
      </c>
    </row>
    <row r="858" spans="1:17" x14ac:dyDescent="0.2">
      <c r="I858">
        <v>9082343</v>
      </c>
      <c r="J858">
        <v>9081422</v>
      </c>
      <c r="K858">
        <v>9081428</v>
      </c>
      <c r="L858">
        <v>-921</v>
      </c>
      <c r="M858">
        <v>-915</v>
      </c>
      <c r="N858" t="s">
        <v>23</v>
      </c>
      <c r="O858">
        <v>6.7889999999999997</v>
      </c>
      <c r="P858" s="1">
        <v>0.85899999999999999</v>
      </c>
      <c r="Q858" t="s">
        <v>33</v>
      </c>
    </row>
    <row r="859" spans="1:17" x14ac:dyDescent="0.2">
      <c r="I859">
        <v>9082343</v>
      </c>
      <c r="J859">
        <v>9081743</v>
      </c>
      <c r="K859">
        <v>9081749</v>
      </c>
      <c r="L859">
        <v>-600</v>
      </c>
      <c r="M859">
        <v>-594</v>
      </c>
      <c r="N859" t="s">
        <v>23</v>
      </c>
      <c r="O859">
        <v>7.665</v>
      </c>
      <c r="P859" s="1">
        <v>0.89100000000000001</v>
      </c>
      <c r="Q859" t="s">
        <v>27</v>
      </c>
    </row>
    <row r="860" spans="1:17" x14ac:dyDescent="0.2">
      <c r="I860">
        <v>9082343</v>
      </c>
      <c r="J860">
        <v>9081901</v>
      </c>
      <c r="K860">
        <v>9081907</v>
      </c>
      <c r="L860">
        <v>-442</v>
      </c>
      <c r="M860">
        <v>-436</v>
      </c>
      <c r="N860" t="s">
        <v>25</v>
      </c>
      <c r="O860">
        <v>7.0780000000000003</v>
      </c>
      <c r="P860" s="1">
        <v>0.86899999999999999</v>
      </c>
      <c r="Q860" t="s">
        <v>49</v>
      </c>
    </row>
    <row r="861" spans="1:17" x14ac:dyDescent="0.2">
      <c r="I861">
        <v>9082343</v>
      </c>
      <c r="J861">
        <v>9082140</v>
      </c>
      <c r="K861">
        <v>9082146</v>
      </c>
      <c r="L861">
        <v>-203</v>
      </c>
      <c r="M861">
        <v>-197</v>
      </c>
      <c r="N861" t="s">
        <v>23</v>
      </c>
      <c r="O861">
        <v>7.5730000000000004</v>
      </c>
      <c r="P861" s="1">
        <v>0.88700000000000001</v>
      </c>
      <c r="Q861" t="s">
        <v>34</v>
      </c>
    </row>
    <row r="862" spans="1:17" x14ac:dyDescent="0.2">
      <c r="I862">
        <v>9082343</v>
      </c>
      <c r="J862">
        <v>9082189</v>
      </c>
      <c r="K862">
        <v>9082195</v>
      </c>
      <c r="L862">
        <v>-154</v>
      </c>
      <c r="M862">
        <v>-148</v>
      </c>
      <c r="N862" t="s">
        <v>23</v>
      </c>
      <c r="O862">
        <v>7.665</v>
      </c>
      <c r="P862" s="1">
        <v>0.89100000000000001</v>
      </c>
      <c r="Q862" t="s">
        <v>27</v>
      </c>
    </row>
    <row r="863" spans="1:17" x14ac:dyDescent="0.2">
      <c r="I863">
        <v>9082343</v>
      </c>
      <c r="J863">
        <v>9082316</v>
      </c>
      <c r="K863">
        <v>9082322</v>
      </c>
      <c r="L863">
        <v>-27</v>
      </c>
      <c r="M863">
        <v>-21</v>
      </c>
      <c r="N863" t="s">
        <v>25</v>
      </c>
      <c r="O863">
        <v>8.68</v>
      </c>
      <c r="P863" s="1">
        <v>0.92800000000000005</v>
      </c>
      <c r="Q863" t="s">
        <v>26</v>
      </c>
    </row>
    <row r="864" spans="1:17" x14ac:dyDescent="0.2">
      <c r="I864">
        <v>9082343</v>
      </c>
      <c r="J864">
        <v>9082456</v>
      </c>
      <c r="K864">
        <v>9082462</v>
      </c>
      <c r="L864">
        <v>114</v>
      </c>
      <c r="M864">
        <v>120</v>
      </c>
      <c r="N864" t="s">
        <v>23</v>
      </c>
      <c r="O864">
        <v>6.5739999999999998</v>
      </c>
      <c r="P864" s="1">
        <v>0.85099999999999998</v>
      </c>
      <c r="Q864" t="s">
        <v>77</v>
      </c>
    </row>
    <row r="865" spans="1:17" x14ac:dyDescent="0.2">
      <c r="A865">
        <v>177736</v>
      </c>
      <c r="B865" t="s">
        <v>308</v>
      </c>
      <c r="D865" t="s">
        <v>23</v>
      </c>
      <c r="E865" t="s">
        <v>263</v>
      </c>
      <c r="F865">
        <v>9119079</v>
      </c>
      <c r="G865">
        <v>9130362</v>
      </c>
      <c r="H865" t="s">
        <v>25</v>
      </c>
      <c r="I865">
        <v>9119079</v>
      </c>
      <c r="J865">
        <v>9118372</v>
      </c>
      <c r="K865">
        <v>9118378</v>
      </c>
      <c r="L865">
        <v>-707</v>
      </c>
      <c r="M865">
        <v>-701</v>
      </c>
      <c r="N865" t="s">
        <v>23</v>
      </c>
      <c r="O865">
        <v>8.68</v>
      </c>
      <c r="P865" s="1">
        <v>0.92800000000000005</v>
      </c>
      <c r="Q865" t="s">
        <v>37</v>
      </c>
    </row>
    <row r="866" spans="1:17" x14ac:dyDescent="0.2">
      <c r="I866">
        <v>9119079</v>
      </c>
      <c r="J866">
        <v>9118437</v>
      </c>
      <c r="K866">
        <v>9118443</v>
      </c>
      <c r="L866">
        <v>-642</v>
      </c>
      <c r="M866">
        <v>-636</v>
      </c>
      <c r="N866" t="s">
        <v>23</v>
      </c>
      <c r="O866">
        <v>7.665</v>
      </c>
      <c r="P866" s="1">
        <v>0.89100000000000001</v>
      </c>
      <c r="Q866" t="s">
        <v>27</v>
      </c>
    </row>
    <row r="867" spans="1:17" x14ac:dyDescent="0.2">
      <c r="I867">
        <v>9119079</v>
      </c>
      <c r="J867">
        <v>9118915</v>
      </c>
      <c r="K867">
        <v>9118921</v>
      </c>
      <c r="L867">
        <v>-164</v>
      </c>
      <c r="M867">
        <v>-158</v>
      </c>
      <c r="N867" t="s">
        <v>25</v>
      </c>
      <c r="O867">
        <v>10.664</v>
      </c>
      <c r="P867" s="1">
        <v>1</v>
      </c>
      <c r="Q867" t="s">
        <v>29</v>
      </c>
    </row>
    <row r="868" spans="1:17" x14ac:dyDescent="0.2">
      <c r="I868">
        <v>9119079</v>
      </c>
      <c r="J868">
        <v>9118992</v>
      </c>
      <c r="K868">
        <v>9118998</v>
      </c>
      <c r="L868">
        <v>-87</v>
      </c>
      <c r="M868">
        <v>-81</v>
      </c>
      <c r="N868" t="s">
        <v>25</v>
      </c>
      <c r="O868">
        <v>9.5559999999999992</v>
      </c>
      <c r="P868" s="1">
        <v>0.96</v>
      </c>
      <c r="Q868" t="s">
        <v>31</v>
      </c>
    </row>
    <row r="869" spans="1:17" x14ac:dyDescent="0.2">
      <c r="I869">
        <v>9119082</v>
      </c>
      <c r="J869">
        <v>9119155</v>
      </c>
      <c r="K869">
        <v>9119161</v>
      </c>
      <c r="L869">
        <v>74</v>
      </c>
      <c r="M869">
        <v>80</v>
      </c>
      <c r="N869" t="s">
        <v>23</v>
      </c>
      <c r="O869">
        <v>9.5559999999999992</v>
      </c>
      <c r="P869" s="1">
        <v>0.96</v>
      </c>
      <c r="Q869" t="s">
        <v>31</v>
      </c>
    </row>
    <row r="870" spans="1:17" x14ac:dyDescent="0.2">
      <c r="I870">
        <v>9119082</v>
      </c>
      <c r="J870">
        <v>9119168</v>
      </c>
      <c r="K870">
        <v>9119174</v>
      </c>
      <c r="L870">
        <v>87</v>
      </c>
      <c r="M870">
        <v>93</v>
      </c>
      <c r="N870" t="s">
        <v>25</v>
      </c>
      <c r="O870">
        <v>7.665</v>
      </c>
      <c r="P870" s="1">
        <v>0.89100000000000001</v>
      </c>
      <c r="Q870" t="s">
        <v>27</v>
      </c>
    </row>
    <row r="871" spans="1:17" x14ac:dyDescent="0.2">
      <c r="I871">
        <v>9121366</v>
      </c>
      <c r="J871">
        <v>9120431</v>
      </c>
      <c r="K871">
        <v>9120437</v>
      </c>
      <c r="L871">
        <v>-935</v>
      </c>
      <c r="M871">
        <v>-929</v>
      </c>
      <c r="N871" t="s">
        <v>23</v>
      </c>
      <c r="O871">
        <v>10.664</v>
      </c>
      <c r="P871" s="1">
        <v>1</v>
      </c>
      <c r="Q871" t="s">
        <v>29</v>
      </c>
    </row>
    <row r="872" spans="1:17" x14ac:dyDescent="0.2">
      <c r="I872">
        <v>9121366</v>
      </c>
      <c r="J872">
        <v>9120454</v>
      </c>
      <c r="K872">
        <v>9120460</v>
      </c>
      <c r="L872">
        <v>-912</v>
      </c>
      <c r="M872">
        <v>-906</v>
      </c>
      <c r="N872" t="s">
        <v>23</v>
      </c>
      <c r="O872">
        <v>7.7939999999999996</v>
      </c>
      <c r="P872" s="1">
        <v>0.89500000000000002</v>
      </c>
      <c r="Q872" t="s">
        <v>43</v>
      </c>
    </row>
    <row r="873" spans="1:17" x14ac:dyDescent="0.2">
      <c r="I873">
        <v>9121366</v>
      </c>
      <c r="J873">
        <v>9121287</v>
      </c>
      <c r="K873">
        <v>9121293</v>
      </c>
      <c r="L873">
        <v>-79</v>
      </c>
      <c r="M873">
        <v>-73</v>
      </c>
      <c r="N873" t="s">
        <v>23</v>
      </c>
      <c r="O873">
        <v>8.1850000000000005</v>
      </c>
      <c r="P873" s="1">
        <v>0.91</v>
      </c>
      <c r="Q873" t="s">
        <v>48</v>
      </c>
    </row>
    <row r="874" spans="1:17" x14ac:dyDescent="0.2">
      <c r="I874">
        <v>9127086</v>
      </c>
      <c r="J874">
        <v>9126841</v>
      </c>
      <c r="K874">
        <v>9126847</v>
      </c>
      <c r="L874">
        <v>-245</v>
      </c>
      <c r="M874">
        <v>-239</v>
      </c>
      <c r="N874" t="s">
        <v>23</v>
      </c>
      <c r="O874">
        <v>9.5559999999999992</v>
      </c>
      <c r="P874" s="1">
        <v>0.96</v>
      </c>
      <c r="Q874" t="s">
        <v>31</v>
      </c>
    </row>
    <row r="875" spans="1:17" x14ac:dyDescent="0.2">
      <c r="I875">
        <v>9127086</v>
      </c>
      <c r="J875">
        <v>9127057</v>
      </c>
      <c r="K875">
        <v>9127063</v>
      </c>
      <c r="L875">
        <v>-29</v>
      </c>
      <c r="M875">
        <v>-23</v>
      </c>
      <c r="N875" t="s">
        <v>23</v>
      </c>
      <c r="O875">
        <v>8.7729999999999997</v>
      </c>
      <c r="P875" s="1">
        <v>0.93100000000000005</v>
      </c>
      <c r="Q875" t="s">
        <v>41</v>
      </c>
    </row>
    <row r="876" spans="1:17" x14ac:dyDescent="0.2">
      <c r="A876">
        <v>177744</v>
      </c>
      <c r="B876" t="s">
        <v>309</v>
      </c>
      <c r="D876" t="s">
        <v>23</v>
      </c>
      <c r="E876" t="s">
        <v>263</v>
      </c>
      <c r="F876">
        <v>9216930</v>
      </c>
      <c r="G876">
        <v>9220369</v>
      </c>
      <c r="H876" t="s">
        <v>25</v>
      </c>
      <c r="I876">
        <v>9216930</v>
      </c>
      <c r="J876">
        <v>9216543</v>
      </c>
      <c r="K876">
        <v>9216549</v>
      </c>
      <c r="L876">
        <v>-387</v>
      </c>
      <c r="M876">
        <v>-381</v>
      </c>
      <c r="N876" t="s">
        <v>23</v>
      </c>
      <c r="O876">
        <v>7.6139999999999999</v>
      </c>
      <c r="P876" s="1">
        <v>0.88900000000000001</v>
      </c>
      <c r="Q876" t="s">
        <v>46</v>
      </c>
    </row>
    <row r="877" spans="1:17" x14ac:dyDescent="0.2">
      <c r="I877">
        <v>9216930</v>
      </c>
      <c r="J877">
        <v>9216587</v>
      </c>
      <c r="K877">
        <v>9216593</v>
      </c>
      <c r="L877">
        <v>-343</v>
      </c>
      <c r="M877">
        <v>-337</v>
      </c>
      <c r="N877" t="s">
        <v>25</v>
      </c>
      <c r="O877">
        <v>6.7889999999999997</v>
      </c>
      <c r="P877" s="1">
        <v>0.85899999999999999</v>
      </c>
      <c r="Q877" t="s">
        <v>66</v>
      </c>
    </row>
    <row r="878" spans="1:17" x14ac:dyDescent="0.2">
      <c r="I878">
        <v>9216930</v>
      </c>
      <c r="J878">
        <v>9217069</v>
      </c>
      <c r="K878">
        <v>9217075</v>
      </c>
      <c r="L878">
        <v>140</v>
      </c>
      <c r="M878">
        <v>146</v>
      </c>
      <c r="N878" t="s">
        <v>25</v>
      </c>
      <c r="O878">
        <v>7.7939999999999996</v>
      </c>
      <c r="P878" s="1">
        <v>0.89500000000000002</v>
      </c>
      <c r="Q878" t="s">
        <v>43</v>
      </c>
    </row>
    <row r="879" spans="1:17" x14ac:dyDescent="0.2">
      <c r="I879">
        <v>9216930</v>
      </c>
      <c r="J879">
        <v>9217234</v>
      </c>
      <c r="K879">
        <v>9217240</v>
      </c>
      <c r="L879">
        <v>305</v>
      </c>
      <c r="M879">
        <v>311</v>
      </c>
      <c r="N879" t="s">
        <v>25</v>
      </c>
      <c r="O879">
        <v>7.0780000000000003</v>
      </c>
      <c r="P879" s="1">
        <v>0.86899999999999999</v>
      </c>
      <c r="Q879" t="s">
        <v>49</v>
      </c>
    </row>
    <row r="880" spans="1:17" x14ac:dyDescent="0.2">
      <c r="I880">
        <v>9217704</v>
      </c>
      <c r="J880">
        <v>9217341</v>
      </c>
      <c r="K880">
        <v>9217347</v>
      </c>
      <c r="L880">
        <v>-363</v>
      </c>
      <c r="M880">
        <v>-357</v>
      </c>
      <c r="N880" t="s">
        <v>23</v>
      </c>
      <c r="O880">
        <v>7.5730000000000004</v>
      </c>
      <c r="P880" s="1">
        <v>0.88700000000000001</v>
      </c>
      <c r="Q880" t="s">
        <v>50</v>
      </c>
    </row>
    <row r="881" spans="1:17" x14ac:dyDescent="0.2">
      <c r="A881">
        <v>177745</v>
      </c>
      <c r="B881" t="s">
        <v>310</v>
      </c>
      <c r="D881" t="s">
        <v>23</v>
      </c>
      <c r="E881" t="s">
        <v>263</v>
      </c>
      <c r="F881">
        <v>9233030</v>
      </c>
      <c r="G881">
        <v>9241365</v>
      </c>
      <c r="H881" t="s">
        <v>25</v>
      </c>
      <c r="I881">
        <v>9233030</v>
      </c>
      <c r="J881">
        <v>9232633</v>
      </c>
      <c r="K881">
        <v>9232639</v>
      </c>
      <c r="L881">
        <v>-397</v>
      </c>
      <c r="M881">
        <v>-391</v>
      </c>
      <c r="N881" t="s">
        <v>23</v>
      </c>
      <c r="O881">
        <v>7.0780000000000003</v>
      </c>
      <c r="P881" s="1">
        <v>0.86899999999999999</v>
      </c>
      <c r="Q881" t="s">
        <v>49</v>
      </c>
    </row>
    <row r="882" spans="1:17" x14ac:dyDescent="0.2">
      <c r="I882">
        <v>9233030</v>
      </c>
      <c r="J882">
        <v>9232677</v>
      </c>
      <c r="K882">
        <v>9232683</v>
      </c>
      <c r="L882">
        <v>-353</v>
      </c>
      <c r="M882">
        <v>-347</v>
      </c>
      <c r="N882" t="s">
        <v>25</v>
      </c>
      <c r="O882">
        <v>7.5730000000000004</v>
      </c>
      <c r="P882" s="1">
        <v>0.88700000000000001</v>
      </c>
      <c r="Q882" t="s">
        <v>50</v>
      </c>
    </row>
    <row r="883" spans="1:17" x14ac:dyDescent="0.2">
      <c r="I883">
        <v>9233030</v>
      </c>
      <c r="J883">
        <v>9232790</v>
      </c>
      <c r="K883">
        <v>9232796</v>
      </c>
      <c r="L883">
        <v>-240</v>
      </c>
      <c r="M883">
        <v>-234</v>
      </c>
      <c r="N883" t="s">
        <v>25</v>
      </c>
      <c r="O883">
        <v>7.665</v>
      </c>
      <c r="P883" s="1">
        <v>0.89100000000000001</v>
      </c>
      <c r="Q883" t="s">
        <v>27</v>
      </c>
    </row>
    <row r="884" spans="1:17" x14ac:dyDescent="0.2">
      <c r="I884">
        <v>9233030</v>
      </c>
      <c r="J884">
        <v>9232984</v>
      </c>
      <c r="K884">
        <v>9232990</v>
      </c>
      <c r="L884">
        <v>-46</v>
      </c>
      <c r="M884">
        <v>-40</v>
      </c>
      <c r="N884" t="s">
        <v>23</v>
      </c>
      <c r="O884">
        <v>6.7430000000000003</v>
      </c>
      <c r="P884" s="1">
        <v>0.85699999999999998</v>
      </c>
      <c r="Q884" t="s">
        <v>39</v>
      </c>
    </row>
    <row r="885" spans="1:17" x14ac:dyDescent="0.2">
      <c r="I885">
        <v>9236941</v>
      </c>
      <c r="J885">
        <v>9236685</v>
      </c>
      <c r="K885">
        <v>9236691</v>
      </c>
      <c r="L885">
        <v>-256</v>
      </c>
      <c r="M885">
        <v>-250</v>
      </c>
      <c r="N885" t="s">
        <v>25</v>
      </c>
      <c r="O885">
        <v>8.68</v>
      </c>
      <c r="P885" s="1">
        <v>0.92800000000000005</v>
      </c>
      <c r="Q885" t="s">
        <v>26</v>
      </c>
    </row>
    <row r="886" spans="1:17" x14ac:dyDescent="0.2">
      <c r="I886">
        <v>9236941</v>
      </c>
      <c r="J886">
        <v>9236725</v>
      </c>
      <c r="K886">
        <v>9236731</v>
      </c>
      <c r="L886">
        <v>-216</v>
      </c>
      <c r="M886">
        <v>-210</v>
      </c>
      <c r="N886" t="s">
        <v>23</v>
      </c>
      <c r="O886">
        <v>6.7430000000000003</v>
      </c>
      <c r="P886" s="1">
        <v>0.85699999999999998</v>
      </c>
      <c r="Q886" t="s">
        <v>53</v>
      </c>
    </row>
    <row r="887" spans="1:17" x14ac:dyDescent="0.2">
      <c r="I887">
        <v>9236941</v>
      </c>
      <c r="J887">
        <v>9236854</v>
      </c>
      <c r="K887">
        <v>9236860</v>
      </c>
      <c r="L887">
        <v>-87</v>
      </c>
      <c r="M887">
        <v>-81</v>
      </c>
      <c r="N887" t="s">
        <v>23</v>
      </c>
      <c r="O887">
        <v>7.665</v>
      </c>
      <c r="P887" s="1">
        <v>0.89100000000000001</v>
      </c>
      <c r="Q887" t="s">
        <v>27</v>
      </c>
    </row>
    <row r="888" spans="1:17" x14ac:dyDescent="0.2">
      <c r="A888">
        <v>177797</v>
      </c>
      <c r="B888" t="s">
        <v>311</v>
      </c>
      <c r="D888" t="s">
        <v>23</v>
      </c>
      <c r="E888" t="s">
        <v>263</v>
      </c>
      <c r="F888">
        <v>9644222</v>
      </c>
      <c r="G888">
        <v>9647850</v>
      </c>
      <c r="H888" t="s">
        <v>23</v>
      </c>
      <c r="I888">
        <v>9647850</v>
      </c>
      <c r="J888">
        <v>9648211</v>
      </c>
      <c r="K888">
        <v>9648217</v>
      </c>
      <c r="L888">
        <v>-367</v>
      </c>
      <c r="M888">
        <v>-361</v>
      </c>
      <c r="N888" t="s">
        <v>25</v>
      </c>
      <c r="O888">
        <v>8.68</v>
      </c>
      <c r="P888" s="1">
        <v>0.92800000000000005</v>
      </c>
      <c r="Q888" t="s">
        <v>37</v>
      </c>
    </row>
    <row r="889" spans="1:17" x14ac:dyDescent="0.2">
      <c r="I889">
        <v>9647850</v>
      </c>
      <c r="J889">
        <v>9648317</v>
      </c>
      <c r="K889">
        <v>9648323</v>
      </c>
      <c r="L889">
        <v>-473</v>
      </c>
      <c r="M889">
        <v>-467</v>
      </c>
      <c r="N889" t="s">
        <v>25</v>
      </c>
      <c r="O889">
        <v>7.665</v>
      </c>
      <c r="P889" s="1">
        <v>0.89100000000000001</v>
      </c>
      <c r="Q889" t="s">
        <v>27</v>
      </c>
    </row>
    <row r="890" spans="1:17" x14ac:dyDescent="0.2">
      <c r="I890">
        <v>9647850</v>
      </c>
      <c r="J890">
        <v>9648815</v>
      </c>
      <c r="K890">
        <v>9648821</v>
      </c>
      <c r="L890">
        <v>-971</v>
      </c>
      <c r="M890">
        <v>-965</v>
      </c>
      <c r="N890" t="s">
        <v>23</v>
      </c>
      <c r="O890">
        <v>6.6959999999999997</v>
      </c>
      <c r="P890" s="1">
        <v>0.85499999999999998</v>
      </c>
      <c r="Q890" t="s">
        <v>45</v>
      </c>
    </row>
    <row r="891" spans="1:17" x14ac:dyDescent="0.2">
      <c r="A891">
        <v>177810</v>
      </c>
      <c r="B891" t="s">
        <v>312</v>
      </c>
      <c r="D891" t="s">
        <v>23</v>
      </c>
      <c r="E891" t="s">
        <v>263</v>
      </c>
      <c r="F891">
        <v>9757622</v>
      </c>
      <c r="G891">
        <v>9764464</v>
      </c>
      <c r="H891" t="s">
        <v>25</v>
      </c>
      <c r="I891">
        <v>9757622</v>
      </c>
      <c r="J891">
        <v>9756755</v>
      </c>
      <c r="K891">
        <v>9756761</v>
      </c>
      <c r="L891">
        <v>-867</v>
      </c>
      <c r="M891">
        <v>-861</v>
      </c>
      <c r="N891" t="s">
        <v>23</v>
      </c>
      <c r="O891">
        <v>7.665</v>
      </c>
      <c r="P891" s="1">
        <v>0.89100000000000001</v>
      </c>
      <c r="Q891" t="s">
        <v>27</v>
      </c>
    </row>
    <row r="892" spans="1:17" x14ac:dyDescent="0.2">
      <c r="I892">
        <v>9757622</v>
      </c>
      <c r="J892">
        <v>9757157</v>
      </c>
      <c r="K892">
        <v>9757163</v>
      </c>
      <c r="L892">
        <v>-465</v>
      </c>
      <c r="M892">
        <v>-459</v>
      </c>
      <c r="N892" t="s">
        <v>23</v>
      </c>
      <c r="O892">
        <v>6.5739999999999998</v>
      </c>
      <c r="P892" s="1">
        <v>0.85099999999999998</v>
      </c>
      <c r="Q892" t="s">
        <v>77</v>
      </c>
    </row>
    <row r="893" spans="1:17" x14ac:dyDescent="0.2">
      <c r="I893">
        <v>9757622</v>
      </c>
      <c r="J893">
        <v>9757311</v>
      </c>
      <c r="K893">
        <v>9757317</v>
      </c>
      <c r="L893">
        <v>-311</v>
      </c>
      <c r="M893">
        <v>-305</v>
      </c>
      <c r="N893" t="s">
        <v>23</v>
      </c>
      <c r="O893">
        <v>7.5730000000000004</v>
      </c>
      <c r="P893" s="1">
        <v>0.88700000000000001</v>
      </c>
      <c r="Q893" t="s">
        <v>34</v>
      </c>
    </row>
    <row r="894" spans="1:17" x14ac:dyDescent="0.2">
      <c r="A894">
        <v>177846</v>
      </c>
      <c r="B894" t="s">
        <v>313</v>
      </c>
      <c r="D894" t="s">
        <v>23</v>
      </c>
      <c r="E894" t="s">
        <v>263</v>
      </c>
      <c r="F894">
        <v>9921913</v>
      </c>
      <c r="G894">
        <v>9928195</v>
      </c>
      <c r="H894" t="s">
        <v>23</v>
      </c>
      <c r="I894">
        <v>9928195</v>
      </c>
      <c r="J894">
        <v>9928389</v>
      </c>
      <c r="K894">
        <v>9928395</v>
      </c>
      <c r="L894">
        <v>-200</v>
      </c>
      <c r="M894">
        <v>-194</v>
      </c>
      <c r="N894" t="s">
        <v>23</v>
      </c>
      <c r="O894">
        <v>7.665</v>
      </c>
      <c r="P894" s="1">
        <v>0.89100000000000001</v>
      </c>
      <c r="Q894" t="s">
        <v>27</v>
      </c>
    </row>
    <row r="895" spans="1:17" x14ac:dyDescent="0.2">
      <c r="I895">
        <v>9928195</v>
      </c>
      <c r="J895">
        <v>9928606</v>
      </c>
      <c r="K895">
        <v>9928612</v>
      </c>
      <c r="L895">
        <v>-417</v>
      </c>
      <c r="M895">
        <v>-411</v>
      </c>
      <c r="N895" t="s">
        <v>23</v>
      </c>
      <c r="O895">
        <v>6.7430000000000003</v>
      </c>
      <c r="P895" s="1">
        <v>0.85699999999999998</v>
      </c>
      <c r="Q895" t="s">
        <v>38</v>
      </c>
    </row>
    <row r="896" spans="1:17" x14ac:dyDescent="0.2">
      <c r="I896">
        <v>9928195</v>
      </c>
      <c r="J896">
        <v>9929035</v>
      </c>
      <c r="K896">
        <v>9929041</v>
      </c>
      <c r="L896">
        <v>-846</v>
      </c>
      <c r="M896">
        <v>-840</v>
      </c>
      <c r="N896" t="s">
        <v>23</v>
      </c>
      <c r="O896">
        <v>8.68</v>
      </c>
      <c r="P896" s="1">
        <v>0.92800000000000005</v>
      </c>
      <c r="Q896" t="s">
        <v>37</v>
      </c>
    </row>
    <row r="897" spans="1:17" x14ac:dyDescent="0.2">
      <c r="A897">
        <v>177860</v>
      </c>
      <c r="B897" t="s">
        <v>314</v>
      </c>
      <c r="D897" t="s">
        <v>23</v>
      </c>
      <c r="E897" t="s">
        <v>263</v>
      </c>
      <c r="F897">
        <v>10009938</v>
      </c>
      <c r="G897">
        <v>10014157</v>
      </c>
      <c r="H897" t="s">
        <v>25</v>
      </c>
      <c r="I897">
        <v>10009938</v>
      </c>
      <c r="J897">
        <v>10009448</v>
      </c>
      <c r="K897">
        <v>10009454</v>
      </c>
      <c r="L897">
        <v>-490</v>
      </c>
      <c r="M897">
        <v>-484</v>
      </c>
      <c r="N897" t="s">
        <v>23</v>
      </c>
      <c r="O897">
        <v>6.7889999999999997</v>
      </c>
      <c r="P897" s="1">
        <v>0.85899999999999999</v>
      </c>
      <c r="Q897" t="s">
        <v>66</v>
      </c>
    </row>
    <row r="898" spans="1:17" x14ac:dyDescent="0.2">
      <c r="I898">
        <v>10009938</v>
      </c>
      <c r="J898">
        <v>10009753</v>
      </c>
      <c r="K898">
        <v>10009759</v>
      </c>
      <c r="L898">
        <v>-185</v>
      </c>
      <c r="M898">
        <v>-179</v>
      </c>
      <c r="N898" t="s">
        <v>25</v>
      </c>
      <c r="O898">
        <v>6.8360000000000003</v>
      </c>
      <c r="P898" s="1">
        <v>0.86</v>
      </c>
      <c r="Q898" t="s">
        <v>63</v>
      </c>
    </row>
    <row r="899" spans="1:17" x14ac:dyDescent="0.2">
      <c r="I899">
        <v>10009938</v>
      </c>
      <c r="J899">
        <v>10009772</v>
      </c>
      <c r="K899">
        <v>10009778</v>
      </c>
      <c r="L899">
        <v>-166</v>
      </c>
      <c r="M899">
        <v>-160</v>
      </c>
      <c r="N899" t="s">
        <v>23</v>
      </c>
      <c r="O899">
        <v>7.5730000000000004</v>
      </c>
      <c r="P899" s="1">
        <v>0.88700000000000001</v>
      </c>
      <c r="Q899" t="s">
        <v>34</v>
      </c>
    </row>
    <row r="900" spans="1:17" x14ac:dyDescent="0.2">
      <c r="I900">
        <v>10009938</v>
      </c>
      <c r="J900">
        <v>10009888</v>
      </c>
      <c r="K900">
        <v>10009894</v>
      </c>
      <c r="L900">
        <v>-50</v>
      </c>
      <c r="M900">
        <v>-44</v>
      </c>
      <c r="N900" t="s">
        <v>25</v>
      </c>
      <c r="O900">
        <v>7.665</v>
      </c>
      <c r="P900" s="1">
        <v>0.89100000000000001</v>
      </c>
      <c r="Q900" t="s">
        <v>27</v>
      </c>
    </row>
    <row r="901" spans="1:17" x14ac:dyDescent="0.2">
      <c r="I901">
        <v>10009938</v>
      </c>
      <c r="J901">
        <v>10010280</v>
      </c>
      <c r="K901">
        <v>10010286</v>
      </c>
      <c r="L901">
        <v>343</v>
      </c>
      <c r="M901">
        <v>349</v>
      </c>
      <c r="N901" t="s">
        <v>25</v>
      </c>
      <c r="O901">
        <v>7.5730000000000004</v>
      </c>
      <c r="P901" s="1">
        <v>0.88700000000000001</v>
      </c>
      <c r="Q901" t="s">
        <v>50</v>
      </c>
    </row>
    <row r="902" spans="1:17" x14ac:dyDescent="0.2">
      <c r="A902">
        <v>177898</v>
      </c>
      <c r="B902" t="s">
        <v>315</v>
      </c>
      <c r="D902" t="s">
        <v>23</v>
      </c>
      <c r="E902" t="s">
        <v>263</v>
      </c>
      <c r="F902">
        <v>10183822</v>
      </c>
      <c r="G902">
        <v>10194380</v>
      </c>
      <c r="H902" t="s">
        <v>23</v>
      </c>
      <c r="I902">
        <v>10194380</v>
      </c>
      <c r="J902">
        <v>10194195</v>
      </c>
      <c r="K902">
        <v>10194201</v>
      </c>
      <c r="L902">
        <v>180</v>
      </c>
      <c r="M902">
        <v>186</v>
      </c>
      <c r="N902" t="s">
        <v>23</v>
      </c>
      <c r="O902">
        <v>6.7430000000000003</v>
      </c>
      <c r="P902" s="1">
        <v>0.85699999999999998</v>
      </c>
      <c r="Q902" t="s">
        <v>38</v>
      </c>
    </row>
    <row r="903" spans="1:17" x14ac:dyDescent="0.2">
      <c r="I903">
        <v>10194380</v>
      </c>
      <c r="J903">
        <v>10194460</v>
      </c>
      <c r="K903">
        <v>10194466</v>
      </c>
      <c r="L903">
        <v>-86</v>
      </c>
      <c r="M903">
        <v>-80</v>
      </c>
      <c r="N903" t="s">
        <v>23</v>
      </c>
      <c r="O903">
        <v>7.6139999999999999</v>
      </c>
      <c r="P903" s="1">
        <v>0.88900000000000001</v>
      </c>
      <c r="Q903" t="s">
        <v>83</v>
      </c>
    </row>
    <row r="904" spans="1:17" x14ac:dyDescent="0.2">
      <c r="I904">
        <v>10194380</v>
      </c>
      <c r="J904">
        <v>10194717</v>
      </c>
      <c r="K904">
        <v>10194723</v>
      </c>
      <c r="L904">
        <v>-343</v>
      </c>
      <c r="M904">
        <v>-337</v>
      </c>
      <c r="N904" t="s">
        <v>25</v>
      </c>
      <c r="O904">
        <v>6.7430000000000003</v>
      </c>
      <c r="P904" s="1">
        <v>0.85699999999999998</v>
      </c>
      <c r="Q904" t="s">
        <v>39</v>
      </c>
    </row>
    <row r="905" spans="1:17" x14ac:dyDescent="0.2">
      <c r="A905">
        <v>177931</v>
      </c>
      <c r="B905" t="s">
        <v>316</v>
      </c>
      <c r="D905" t="s">
        <v>23</v>
      </c>
      <c r="E905" t="s">
        <v>263</v>
      </c>
      <c r="F905">
        <v>10403991</v>
      </c>
      <c r="G905">
        <v>10408238</v>
      </c>
      <c r="H905" t="s">
        <v>25</v>
      </c>
      <c r="I905">
        <v>10403991</v>
      </c>
      <c r="J905">
        <v>10404378</v>
      </c>
      <c r="K905">
        <v>10404384</v>
      </c>
      <c r="L905">
        <v>388</v>
      </c>
      <c r="M905">
        <v>394</v>
      </c>
      <c r="N905" t="s">
        <v>23</v>
      </c>
      <c r="O905">
        <v>7.5730000000000004</v>
      </c>
      <c r="P905" s="1">
        <v>0.88700000000000001</v>
      </c>
      <c r="Q905" t="s">
        <v>34</v>
      </c>
    </row>
    <row r="906" spans="1:17" x14ac:dyDescent="0.2">
      <c r="A906">
        <v>177958</v>
      </c>
      <c r="B906" t="s">
        <v>317</v>
      </c>
      <c r="D906" t="s">
        <v>23</v>
      </c>
      <c r="E906" t="s">
        <v>263</v>
      </c>
      <c r="F906">
        <v>10682496</v>
      </c>
      <c r="G906">
        <v>10684357</v>
      </c>
      <c r="H906" t="s">
        <v>25</v>
      </c>
      <c r="I906">
        <v>10682496</v>
      </c>
      <c r="J906">
        <v>10682160</v>
      </c>
      <c r="K906">
        <v>10682166</v>
      </c>
      <c r="L906">
        <v>-336</v>
      </c>
      <c r="M906">
        <v>-330</v>
      </c>
      <c r="N906" t="s">
        <v>23</v>
      </c>
      <c r="O906">
        <v>7.5730000000000004</v>
      </c>
      <c r="P906" s="1">
        <v>0.88700000000000001</v>
      </c>
      <c r="Q906" t="s">
        <v>34</v>
      </c>
    </row>
    <row r="907" spans="1:17" x14ac:dyDescent="0.2">
      <c r="I907">
        <v>10682496</v>
      </c>
      <c r="J907">
        <v>10682392</v>
      </c>
      <c r="K907">
        <v>10682398</v>
      </c>
      <c r="L907">
        <v>-104</v>
      </c>
      <c r="M907">
        <v>-98</v>
      </c>
      <c r="N907" t="s">
        <v>23</v>
      </c>
      <c r="O907">
        <v>6.8360000000000003</v>
      </c>
      <c r="P907" s="1">
        <v>0.86</v>
      </c>
      <c r="Q907" t="s">
        <v>63</v>
      </c>
    </row>
    <row r="908" spans="1:17" x14ac:dyDescent="0.2">
      <c r="A908">
        <v>177967</v>
      </c>
      <c r="B908" t="s">
        <v>318</v>
      </c>
      <c r="D908" t="s">
        <v>23</v>
      </c>
      <c r="E908" t="s">
        <v>263</v>
      </c>
      <c r="F908">
        <v>10737449</v>
      </c>
      <c r="G908">
        <v>10738099</v>
      </c>
      <c r="H908" t="s">
        <v>25</v>
      </c>
      <c r="I908">
        <v>10737449</v>
      </c>
      <c r="J908">
        <v>10736568</v>
      </c>
      <c r="K908">
        <v>10736574</v>
      </c>
      <c r="L908">
        <v>-881</v>
      </c>
      <c r="M908">
        <v>-875</v>
      </c>
      <c r="N908" t="s">
        <v>25</v>
      </c>
      <c r="O908">
        <v>9.5559999999999992</v>
      </c>
      <c r="P908" s="1">
        <v>0.96</v>
      </c>
      <c r="Q908" t="s">
        <v>31</v>
      </c>
    </row>
    <row r="909" spans="1:17" x14ac:dyDescent="0.2">
      <c r="I909">
        <v>10737449</v>
      </c>
      <c r="J909">
        <v>10737034</v>
      </c>
      <c r="K909">
        <v>10737040</v>
      </c>
      <c r="L909">
        <v>-415</v>
      </c>
      <c r="M909">
        <v>-409</v>
      </c>
      <c r="N909" t="s">
        <v>25</v>
      </c>
      <c r="O909">
        <v>6.5739999999999998</v>
      </c>
      <c r="P909" s="1">
        <v>0.85099999999999998</v>
      </c>
      <c r="Q909" t="s">
        <v>77</v>
      </c>
    </row>
    <row r="910" spans="1:17" x14ac:dyDescent="0.2">
      <c r="I910">
        <v>10737449</v>
      </c>
      <c r="J910">
        <v>10737301</v>
      </c>
      <c r="K910">
        <v>10737307</v>
      </c>
      <c r="L910">
        <v>-148</v>
      </c>
      <c r="M910">
        <v>-142</v>
      </c>
      <c r="N910" t="s">
        <v>25</v>
      </c>
      <c r="O910">
        <v>8.68</v>
      </c>
      <c r="P910" s="1">
        <v>0.92800000000000005</v>
      </c>
      <c r="Q910" t="s">
        <v>26</v>
      </c>
    </row>
    <row r="911" spans="1:17" x14ac:dyDescent="0.2">
      <c r="I911">
        <v>10737449</v>
      </c>
      <c r="J911">
        <v>10737357</v>
      </c>
      <c r="K911">
        <v>10737363</v>
      </c>
      <c r="L911">
        <v>-92</v>
      </c>
      <c r="M911">
        <v>-86</v>
      </c>
      <c r="N911" t="s">
        <v>23</v>
      </c>
      <c r="O911">
        <v>6.7889999999999997</v>
      </c>
      <c r="P911" s="1">
        <v>0.85899999999999999</v>
      </c>
      <c r="Q911" t="s">
        <v>33</v>
      </c>
    </row>
    <row r="912" spans="1:17" x14ac:dyDescent="0.2">
      <c r="A912">
        <v>177973</v>
      </c>
      <c r="B912" t="s">
        <v>319</v>
      </c>
      <c r="D912" t="s">
        <v>23</v>
      </c>
      <c r="E912" t="s">
        <v>263</v>
      </c>
      <c r="F912">
        <v>10790532</v>
      </c>
      <c r="G912">
        <v>10794538</v>
      </c>
      <c r="H912" t="s">
        <v>25</v>
      </c>
      <c r="I912">
        <v>10790532</v>
      </c>
      <c r="J912">
        <v>10789544</v>
      </c>
      <c r="K912">
        <v>10789550</v>
      </c>
      <c r="L912">
        <v>-988</v>
      </c>
      <c r="M912">
        <v>-982</v>
      </c>
      <c r="N912" t="s">
        <v>25</v>
      </c>
      <c r="O912">
        <v>7.665</v>
      </c>
      <c r="P912" s="1">
        <v>0.89100000000000001</v>
      </c>
      <c r="Q912" t="s">
        <v>27</v>
      </c>
    </row>
    <row r="913" spans="1:17" x14ac:dyDescent="0.2">
      <c r="I913">
        <v>10790532</v>
      </c>
      <c r="J913">
        <v>10789766</v>
      </c>
      <c r="K913">
        <v>10789772</v>
      </c>
      <c r="L913">
        <v>-766</v>
      </c>
      <c r="M913">
        <v>-760</v>
      </c>
      <c r="N913" t="s">
        <v>23</v>
      </c>
      <c r="O913">
        <v>6.7889999999999997</v>
      </c>
      <c r="P913" s="1">
        <v>0.85899999999999999</v>
      </c>
      <c r="Q913" t="s">
        <v>33</v>
      </c>
    </row>
    <row r="914" spans="1:17" x14ac:dyDescent="0.2">
      <c r="I914">
        <v>10790532</v>
      </c>
      <c r="J914">
        <v>10789845</v>
      </c>
      <c r="K914">
        <v>10789851</v>
      </c>
      <c r="L914">
        <v>-687</v>
      </c>
      <c r="M914">
        <v>-681</v>
      </c>
      <c r="N914" t="s">
        <v>25</v>
      </c>
      <c r="O914">
        <v>8.68</v>
      </c>
      <c r="P914" s="1">
        <v>0.92800000000000005</v>
      </c>
      <c r="Q914" t="s">
        <v>37</v>
      </c>
    </row>
    <row r="915" spans="1:17" x14ac:dyDescent="0.2">
      <c r="I915">
        <v>10790532</v>
      </c>
      <c r="J915">
        <v>10790116</v>
      </c>
      <c r="K915">
        <v>10790122</v>
      </c>
      <c r="L915">
        <v>-416</v>
      </c>
      <c r="M915">
        <v>-410</v>
      </c>
      <c r="N915" t="s">
        <v>25</v>
      </c>
      <c r="O915">
        <v>6.6559999999999997</v>
      </c>
      <c r="P915" s="1">
        <v>0.85399999999999998</v>
      </c>
      <c r="Q915" t="s">
        <v>74</v>
      </c>
    </row>
    <row r="916" spans="1:17" x14ac:dyDescent="0.2">
      <c r="I916">
        <v>10790532</v>
      </c>
      <c r="J916">
        <v>10790144</v>
      </c>
      <c r="K916">
        <v>10790150</v>
      </c>
      <c r="L916">
        <v>-388</v>
      </c>
      <c r="M916">
        <v>-382</v>
      </c>
      <c r="N916" t="s">
        <v>25</v>
      </c>
      <c r="O916">
        <v>6.7430000000000003</v>
      </c>
      <c r="P916" s="1">
        <v>0.85699999999999998</v>
      </c>
      <c r="Q916" t="s">
        <v>39</v>
      </c>
    </row>
    <row r="917" spans="1:17" x14ac:dyDescent="0.2">
      <c r="I917">
        <v>10790532</v>
      </c>
      <c r="J917">
        <v>10790410</v>
      </c>
      <c r="K917">
        <v>10790416</v>
      </c>
      <c r="L917">
        <v>-122</v>
      </c>
      <c r="M917">
        <v>-116</v>
      </c>
      <c r="N917" t="s">
        <v>23</v>
      </c>
      <c r="O917">
        <v>8.7729999999999997</v>
      </c>
      <c r="P917" s="1">
        <v>0.93100000000000005</v>
      </c>
      <c r="Q917" t="s">
        <v>41</v>
      </c>
    </row>
    <row r="918" spans="1:17" x14ac:dyDescent="0.2">
      <c r="I918">
        <v>10790532</v>
      </c>
      <c r="J918">
        <v>10790527</v>
      </c>
      <c r="K918">
        <v>10790533</v>
      </c>
      <c r="L918">
        <v>-5</v>
      </c>
      <c r="M918">
        <v>2</v>
      </c>
      <c r="N918" t="s">
        <v>23</v>
      </c>
      <c r="O918">
        <v>6.7889999999999997</v>
      </c>
      <c r="P918" s="1">
        <v>0.85899999999999999</v>
      </c>
      <c r="Q918" t="s">
        <v>33</v>
      </c>
    </row>
    <row r="919" spans="1:17" x14ac:dyDescent="0.2">
      <c r="A919">
        <v>177982</v>
      </c>
      <c r="B919" t="s">
        <v>320</v>
      </c>
      <c r="D919" t="s">
        <v>23</v>
      </c>
      <c r="E919" t="s">
        <v>263</v>
      </c>
      <c r="F919">
        <v>10900342</v>
      </c>
      <c r="G919">
        <v>10901354</v>
      </c>
      <c r="H919" t="s">
        <v>25</v>
      </c>
      <c r="I919">
        <v>10900342</v>
      </c>
      <c r="J919">
        <v>10899361</v>
      </c>
      <c r="K919">
        <v>10899367</v>
      </c>
      <c r="L919">
        <v>-981</v>
      </c>
      <c r="M919">
        <v>-975</v>
      </c>
      <c r="N919" t="s">
        <v>25</v>
      </c>
      <c r="O919">
        <v>7.6139999999999999</v>
      </c>
      <c r="P919" s="1">
        <v>0.88900000000000001</v>
      </c>
      <c r="Q919" t="s">
        <v>83</v>
      </c>
    </row>
    <row r="920" spans="1:17" x14ac:dyDescent="0.2">
      <c r="I920">
        <v>10900342</v>
      </c>
      <c r="J920">
        <v>10899958</v>
      </c>
      <c r="K920">
        <v>10899964</v>
      </c>
      <c r="L920">
        <v>-384</v>
      </c>
      <c r="M920">
        <v>-378</v>
      </c>
      <c r="N920" t="s">
        <v>23</v>
      </c>
      <c r="O920">
        <v>7.5730000000000004</v>
      </c>
      <c r="P920" s="1">
        <v>0.88700000000000001</v>
      </c>
      <c r="Q920" t="s">
        <v>34</v>
      </c>
    </row>
    <row r="921" spans="1:17" x14ac:dyDescent="0.2">
      <c r="I921">
        <v>10900342</v>
      </c>
      <c r="J921">
        <v>10900131</v>
      </c>
      <c r="K921">
        <v>10900137</v>
      </c>
      <c r="L921">
        <v>-211</v>
      </c>
      <c r="M921">
        <v>-205</v>
      </c>
      <c r="N921" t="s">
        <v>25</v>
      </c>
      <c r="O921">
        <v>10.664</v>
      </c>
      <c r="P921" s="1">
        <v>1</v>
      </c>
      <c r="Q921" t="s">
        <v>29</v>
      </c>
    </row>
    <row r="922" spans="1:17" x14ac:dyDescent="0.2">
      <c r="I922">
        <v>10900342</v>
      </c>
      <c r="J922">
        <v>10900288</v>
      </c>
      <c r="K922">
        <v>10900294</v>
      </c>
      <c r="L922">
        <v>-54</v>
      </c>
      <c r="M922">
        <v>-48</v>
      </c>
      <c r="N922" t="s">
        <v>23</v>
      </c>
      <c r="O922">
        <v>8.7729999999999997</v>
      </c>
      <c r="P922" s="1">
        <v>0.93100000000000005</v>
      </c>
      <c r="Q922" t="s">
        <v>41</v>
      </c>
    </row>
    <row r="923" spans="1:17" x14ac:dyDescent="0.2">
      <c r="A923">
        <v>178031</v>
      </c>
      <c r="B923" t="s">
        <v>321</v>
      </c>
      <c r="D923" t="s">
        <v>23</v>
      </c>
      <c r="E923" t="s">
        <v>263</v>
      </c>
      <c r="F923">
        <v>11248855</v>
      </c>
      <c r="G923">
        <v>11259436</v>
      </c>
      <c r="H923" t="s">
        <v>23</v>
      </c>
      <c r="I923">
        <v>11259436</v>
      </c>
      <c r="J923">
        <v>11259160</v>
      </c>
      <c r="K923">
        <v>11259166</v>
      </c>
      <c r="L923">
        <v>271</v>
      </c>
      <c r="M923">
        <v>277</v>
      </c>
      <c r="N923" t="s">
        <v>23</v>
      </c>
      <c r="O923">
        <v>7.665</v>
      </c>
      <c r="P923" s="1">
        <v>0.89100000000000001</v>
      </c>
      <c r="Q923" t="s">
        <v>27</v>
      </c>
    </row>
    <row r="924" spans="1:17" x14ac:dyDescent="0.2">
      <c r="I924">
        <v>11259436</v>
      </c>
      <c r="J924">
        <v>11259585</v>
      </c>
      <c r="K924">
        <v>11259591</v>
      </c>
      <c r="L924">
        <v>-155</v>
      </c>
      <c r="M924">
        <v>-149</v>
      </c>
      <c r="N924" t="s">
        <v>23</v>
      </c>
      <c r="O924">
        <v>6.7430000000000003</v>
      </c>
      <c r="P924" s="1">
        <v>0.85699999999999998</v>
      </c>
      <c r="Q924" t="s">
        <v>39</v>
      </c>
    </row>
    <row r="925" spans="1:17" x14ac:dyDescent="0.2">
      <c r="I925">
        <v>11259436</v>
      </c>
      <c r="J925">
        <v>11259636</v>
      </c>
      <c r="K925">
        <v>11259642</v>
      </c>
      <c r="L925">
        <v>-206</v>
      </c>
      <c r="M925">
        <v>-200</v>
      </c>
      <c r="N925" t="s">
        <v>25</v>
      </c>
      <c r="O925">
        <v>7.665</v>
      </c>
      <c r="P925" s="1">
        <v>0.89100000000000001</v>
      </c>
      <c r="Q925" t="s">
        <v>27</v>
      </c>
    </row>
    <row r="926" spans="1:17" x14ac:dyDescent="0.2">
      <c r="I926">
        <v>11259436</v>
      </c>
      <c r="J926">
        <v>11259651</v>
      </c>
      <c r="K926">
        <v>11259657</v>
      </c>
      <c r="L926">
        <v>-221</v>
      </c>
      <c r="M926">
        <v>-215</v>
      </c>
      <c r="N926" t="s">
        <v>23</v>
      </c>
      <c r="O926">
        <v>6.7430000000000003</v>
      </c>
      <c r="P926" s="1">
        <v>0.85699999999999998</v>
      </c>
      <c r="Q926" t="s">
        <v>38</v>
      </c>
    </row>
    <row r="927" spans="1:17" x14ac:dyDescent="0.2">
      <c r="I927">
        <v>11259436</v>
      </c>
      <c r="J927">
        <v>11259720</v>
      </c>
      <c r="K927">
        <v>11259726</v>
      </c>
      <c r="L927">
        <v>-290</v>
      </c>
      <c r="M927">
        <v>-284</v>
      </c>
      <c r="N927" t="s">
        <v>25</v>
      </c>
      <c r="O927">
        <v>7.5730000000000004</v>
      </c>
      <c r="P927" s="1">
        <v>0.88700000000000001</v>
      </c>
      <c r="Q927" t="s">
        <v>50</v>
      </c>
    </row>
    <row r="928" spans="1:17" x14ac:dyDescent="0.2">
      <c r="I928">
        <v>11259436</v>
      </c>
      <c r="J928">
        <v>11259770</v>
      </c>
      <c r="K928">
        <v>11259776</v>
      </c>
      <c r="L928">
        <v>-340</v>
      </c>
      <c r="M928">
        <v>-334</v>
      </c>
      <c r="N928" t="s">
        <v>23</v>
      </c>
      <c r="O928">
        <v>7.532</v>
      </c>
      <c r="P928" s="1">
        <v>0.88600000000000001</v>
      </c>
      <c r="Q928" t="s">
        <v>35</v>
      </c>
    </row>
    <row r="929" spans="1:17" x14ac:dyDescent="0.2">
      <c r="A929">
        <v>178037</v>
      </c>
      <c r="B929" t="s">
        <v>322</v>
      </c>
      <c r="D929" t="s">
        <v>23</v>
      </c>
      <c r="E929" t="s">
        <v>263</v>
      </c>
      <c r="F929">
        <v>11287782</v>
      </c>
      <c r="G929">
        <v>11294884</v>
      </c>
      <c r="H929" t="s">
        <v>25</v>
      </c>
      <c r="I929">
        <v>11287782</v>
      </c>
      <c r="J929">
        <v>11286979</v>
      </c>
      <c r="K929">
        <v>11286985</v>
      </c>
      <c r="L929">
        <v>-803</v>
      </c>
      <c r="M929">
        <v>-797</v>
      </c>
      <c r="N929" t="s">
        <v>23</v>
      </c>
      <c r="O929">
        <v>7.665</v>
      </c>
      <c r="P929" s="1">
        <v>0.89100000000000001</v>
      </c>
      <c r="Q929" t="s">
        <v>27</v>
      </c>
    </row>
    <row r="930" spans="1:17" x14ac:dyDescent="0.2">
      <c r="I930">
        <v>11287782</v>
      </c>
      <c r="J930">
        <v>11287485</v>
      </c>
      <c r="K930">
        <v>11287491</v>
      </c>
      <c r="L930">
        <v>-297</v>
      </c>
      <c r="M930">
        <v>-291</v>
      </c>
      <c r="N930" t="s">
        <v>23</v>
      </c>
      <c r="O930">
        <v>7.665</v>
      </c>
      <c r="P930" s="1">
        <v>0.89100000000000001</v>
      </c>
      <c r="Q930" t="s">
        <v>27</v>
      </c>
    </row>
    <row r="931" spans="1:17" x14ac:dyDescent="0.2">
      <c r="I931">
        <v>11287782</v>
      </c>
      <c r="J931">
        <v>11287665</v>
      </c>
      <c r="K931">
        <v>11287671</v>
      </c>
      <c r="L931">
        <v>-117</v>
      </c>
      <c r="M931">
        <v>-111</v>
      </c>
      <c r="N931" t="s">
        <v>23</v>
      </c>
      <c r="O931">
        <v>9.5559999999999992</v>
      </c>
      <c r="P931" s="1">
        <v>0.96</v>
      </c>
      <c r="Q931" t="s">
        <v>31</v>
      </c>
    </row>
    <row r="932" spans="1:17" x14ac:dyDescent="0.2">
      <c r="I932">
        <v>11287782</v>
      </c>
      <c r="J932">
        <v>11287691</v>
      </c>
      <c r="K932">
        <v>11287697</v>
      </c>
      <c r="L932">
        <v>-91</v>
      </c>
      <c r="M932">
        <v>-85</v>
      </c>
      <c r="N932" t="s">
        <v>23</v>
      </c>
      <c r="O932">
        <v>6.7889999999999997</v>
      </c>
      <c r="P932" s="1">
        <v>0.85899999999999999</v>
      </c>
      <c r="Q932" t="s">
        <v>66</v>
      </c>
    </row>
    <row r="933" spans="1:17" x14ac:dyDescent="0.2">
      <c r="A933">
        <v>178106</v>
      </c>
      <c r="B933" t="s">
        <v>323</v>
      </c>
      <c r="D933" t="s">
        <v>23</v>
      </c>
      <c r="E933" t="s">
        <v>263</v>
      </c>
      <c r="F933">
        <v>11704335</v>
      </c>
      <c r="G933">
        <v>11708207</v>
      </c>
      <c r="H933" t="s">
        <v>25</v>
      </c>
      <c r="I933">
        <v>11704335</v>
      </c>
      <c r="J933">
        <v>11704302</v>
      </c>
      <c r="K933">
        <v>11704308</v>
      </c>
      <c r="L933">
        <v>-33</v>
      </c>
      <c r="M933">
        <v>-27</v>
      </c>
      <c r="N933" t="s">
        <v>23</v>
      </c>
      <c r="O933">
        <v>7.665</v>
      </c>
      <c r="P933" s="1">
        <v>0.89100000000000001</v>
      </c>
      <c r="Q933" t="s">
        <v>27</v>
      </c>
    </row>
    <row r="934" spans="1:17" x14ac:dyDescent="0.2">
      <c r="A934">
        <v>178139</v>
      </c>
      <c r="B934" t="s">
        <v>324</v>
      </c>
      <c r="D934" t="s">
        <v>23</v>
      </c>
      <c r="E934" t="s">
        <v>263</v>
      </c>
      <c r="F934">
        <v>12034223</v>
      </c>
      <c r="G934">
        <v>12037022</v>
      </c>
      <c r="H934" t="s">
        <v>25</v>
      </c>
      <c r="I934">
        <v>12034223</v>
      </c>
      <c r="J934">
        <v>12034094</v>
      </c>
      <c r="K934">
        <v>12034100</v>
      </c>
      <c r="L934">
        <v>-129</v>
      </c>
      <c r="M934">
        <v>-123</v>
      </c>
      <c r="N934" t="s">
        <v>25</v>
      </c>
      <c r="O934">
        <v>6.7889999999999997</v>
      </c>
      <c r="P934" s="1">
        <v>0.85899999999999999</v>
      </c>
      <c r="Q934" t="s">
        <v>33</v>
      </c>
    </row>
    <row r="935" spans="1:17" x14ac:dyDescent="0.2">
      <c r="A935">
        <v>178193</v>
      </c>
      <c r="B935" t="s">
        <v>325</v>
      </c>
      <c r="D935" t="s">
        <v>23</v>
      </c>
      <c r="E935" t="s">
        <v>263</v>
      </c>
      <c r="F935">
        <v>12427473</v>
      </c>
      <c r="G935">
        <v>12428485</v>
      </c>
      <c r="H935" t="s">
        <v>23</v>
      </c>
      <c r="I935">
        <v>12428485</v>
      </c>
      <c r="J935">
        <v>12428481</v>
      </c>
      <c r="K935">
        <v>12428487</v>
      </c>
      <c r="L935">
        <v>-2</v>
      </c>
      <c r="M935">
        <v>5</v>
      </c>
      <c r="N935" t="s">
        <v>25</v>
      </c>
      <c r="O935">
        <v>8.68</v>
      </c>
      <c r="P935" s="1">
        <v>0.92800000000000005</v>
      </c>
      <c r="Q935" t="s">
        <v>37</v>
      </c>
    </row>
    <row r="936" spans="1:17" x14ac:dyDescent="0.2">
      <c r="I936">
        <v>12428485</v>
      </c>
      <c r="J936">
        <v>12428743</v>
      </c>
      <c r="K936">
        <v>12428749</v>
      </c>
      <c r="L936">
        <v>-264</v>
      </c>
      <c r="M936">
        <v>-258</v>
      </c>
      <c r="N936" t="s">
        <v>23</v>
      </c>
      <c r="O936">
        <v>6.6959999999999997</v>
      </c>
      <c r="P936" s="1">
        <v>0.85499999999999998</v>
      </c>
      <c r="Q936" t="s">
        <v>45</v>
      </c>
    </row>
    <row r="937" spans="1:17" x14ac:dyDescent="0.2">
      <c r="I937">
        <v>12428485</v>
      </c>
      <c r="J937">
        <v>12428819</v>
      </c>
      <c r="K937">
        <v>12428825</v>
      </c>
      <c r="L937">
        <v>-340</v>
      </c>
      <c r="M937">
        <v>-334</v>
      </c>
      <c r="N937" t="s">
        <v>25</v>
      </c>
      <c r="O937">
        <v>9.5559999999999992</v>
      </c>
      <c r="P937" s="1">
        <v>0.96</v>
      </c>
      <c r="Q937" t="s">
        <v>31</v>
      </c>
    </row>
    <row r="938" spans="1:17" x14ac:dyDescent="0.2">
      <c r="I938">
        <v>12428485</v>
      </c>
      <c r="J938">
        <v>12429331</v>
      </c>
      <c r="K938">
        <v>12429337</v>
      </c>
      <c r="L938">
        <v>-852</v>
      </c>
      <c r="M938">
        <v>-846</v>
      </c>
      <c r="N938" t="s">
        <v>23</v>
      </c>
      <c r="O938">
        <v>8.68</v>
      </c>
      <c r="P938" s="1">
        <v>0.92800000000000005</v>
      </c>
      <c r="Q938" t="s">
        <v>37</v>
      </c>
    </row>
    <row r="939" spans="1:17" x14ac:dyDescent="0.2">
      <c r="I939">
        <v>12428485</v>
      </c>
      <c r="J939">
        <v>12429454</v>
      </c>
      <c r="K939">
        <v>12429460</v>
      </c>
      <c r="L939">
        <v>-975</v>
      </c>
      <c r="M939">
        <v>-969</v>
      </c>
      <c r="N939" t="s">
        <v>25</v>
      </c>
      <c r="O939">
        <v>6.7430000000000003</v>
      </c>
      <c r="P939" s="1">
        <v>0.85699999999999998</v>
      </c>
      <c r="Q939" t="s">
        <v>38</v>
      </c>
    </row>
    <row r="940" spans="1:17" x14ac:dyDescent="0.2">
      <c r="A940">
        <v>178232</v>
      </c>
      <c r="B940" t="s">
        <v>326</v>
      </c>
      <c r="D940" t="s">
        <v>23</v>
      </c>
      <c r="E940" t="s">
        <v>263</v>
      </c>
      <c r="F940">
        <v>12754528</v>
      </c>
      <c r="G940">
        <v>12757643</v>
      </c>
      <c r="H940" t="s">
        <v>23</v>
      </c>
      <c r="I940">
        <v>12757561</v>
      </c>
      <c r="J940">
        <v>12757064</v>
      </c>
      <c r="K940">
        <v>12757070</v>
      </c>
      <c r="L940">
        <v>492</v>
      </c>
      <c r="M940">
        <v>498</v>
      </c>
      <c r="N940" t="s">
        <v>25</v>
      </c>
      <c r="O940">
        <v>6.7889999999999997</v>
      </c>
      <c r="P940" s="1">
        <v>0.85899999999999999</v>
      </c>
      <c r="Q940" t="s">
        <v>33</v>
      </c>
    </row>
    <row r="941" spans="1:17" x14ac:dyDescent="0.2">
      <c r="I941">
        <v>12757561</v>
      </c>
      <c r="J941">
        <v>12757402</v>
      </c>
      <c r="K941">
        <v>12757408</v>
      </c>
      <c r="L941">
        <v>154</v>
      </c>
      <c r="M941">
        <v>160</v>
      </c>
      <c r="N941" t="s">
        <v>25</v>
      </c>
      <c r="O941">
        <v>6.7430000000000003</v>
      </c>
      <c r="P941" s="1">
        <v>0.85699999999999998</v>
      </c>
      <c r="Q941" t="s">
        <v>39</v>
      </c>
    </row>
    <row r="942" spans="1:17" x14ac:dyDescent="0.2">
      <c r="A942">
        <v>178237</v>
      </c>
      <c r="B942" t="s">
        <v>327</v>
      </c>
      <c r="D942" t="s">
        <v>23</v>
      </c>
      <c r="E942" t="s">
        <v>263</v>
      </c>
      <c r="F942">
        <v>12860106</v>
      </c>
      <c r="G942">
        <v>12865904</v>
      </c>
      <c r="H942" t="s">
        <v>25</v>
      </c>
      <c r="I942">
        <v>12860106</v>
      </c>
      <c r="J942">
        <v>12859218</v>
      </c>
      <c r="K942">
        <v>12859224</v>
      </c>
      <c r="L942">
        <v>-888</v>
      </c>
      <c r="M942">
        <v>-882</v>
      </c>
      <c r="N942" t="s">
        <v>23</v>
      </c>
      <c r="O942">
        <v>8.68</v>
      </c>
      <c r="P942" s="1">
        <v>0.92800000000000005</v>
      </c>
      <c r="Q942" t="s">
        <v>26</v>
      </c>
    </row>
    <row r="943" spans="1:17" x14ac:dyDescent="0.2">
      <c r="I943">
        <v>12860106</v>
      </c>
      <c r="J943">
        <v>12859620</v>
      </c>
      <c r="K943">
        <v>12859626</v>
      </c>
      <c r="L943">
        <v>-486</v>
      </c>
      <c r="M943">
        <v>-480</v>
      </c>
      <c r="N943" t="s">
        <v>25</v>
      </c>
      <c r="O943">
        <v>6.5739999999999998</v>
      </c>
      <c r="P943" s="1">
        <v>0.85099999999999998</v>
      </c>
      <c r="Q943" t="s">
        <v>84</v>
      </c>
    </row>
    <row r="944" spans="1:17" x14ac:dyDescent="0.2">
      <c r="I944">
        <v>12860106</v>
      </c>
      <c r="J944">
        <v>12859704</v>
      </c>
      <c r="K944">
        <v>12859710</v>
      </c>
      <c r="L944">
        <v>-402</v>
      </c>
      <c r="M944">
        <v>-396</v>
      </c>
      <c r="N944" t="s">
        <v>25</v>
      </c>
      <c r="O944">
        <v>7.5730000000000004</v>
      </c>
      <c r="P944" s="1">
        <v>0.88700000000000001</v>
      </c>
      <c r="Q944" t="s">
        <v>50</v>
      </c>
    </row>
    <row r="945" spans="1:17" x14ac:dyDescent="0.2">
      <c r="A945">
        <v>178239</v>
      </c>
      <c r="B945" t="s">
        <v>328</v>
      </c>
      <c r="D945" t="s">
        <v>23</v>
      </c>
      <c r="E945" t="s">
        <v>263</v>
      </c>
      <c r="F945">
        <v>12876953</v>
      </c>
      <c r="G945">
        <v>12879636</v>
      </c>
      <c r="H945" t="s">
        <v>23</v>
      </c>
      <c r="I945">
        <v>12879636</v>
      </c>
      <c r="J945">
        <v>12880596</v>
      </c>
      <c r="K945">
        <v>12880602</v>
      </c>
      <c r="L945">
        <v>-966</v>
      </c>
      <c r="M945">
        <v>-960</v>
      </c>
      <c r="N945" t="s">
        <v>25</v>
      </c>
      <c r="O945">
        <v>7.03</v>
      </c>
      <c r="P945" s="1">
        <v>0.86699999999999999</v>
      </c>
      <c r="Q945" t="s">
        <v>329</v>
      </c>
    </row>
    <row r="946" spans="1:17" x14ac:dyDescent="0.2">
      <c r="A946">
        <v>178294</v>
      </c>
      <c r="B946" t="s">
        <v>330</v>
      </c>
      <c r="D946" t="s">
        <v>23</v>
      </c>
      <c r="E946" t="s">
        <v>263</v>
      </c>
      <c r="F946">
        <v>13329504</v>
      </c>
      <c r="G946">
        <v>13331356</v>
      </c>
      <c r="H946" t="s">
        <v>23</v>
      </c>
      <c r="I946">
        <v>13331356</v>
      </c>
      <c r="J946">
        <v>13331872</v>
      </c>
      <c r="K946">
        <v>13331878</v>
      </c>
      <c r="L946">
        <v>-522</v>
      </c>
      <c r="M946">
        <v>-516</v>
      </c>
      <c r="N946" t="s">
        <v>25</v>
      </c>
      <c r="O946">
        <v>10.664</v>
      </c>
      <c r="P946" s="1">
        <v>1</v>
      </c>
      <c r="Q946" t="s">
        <v>29</v>
      </c>
    </row>
    <row r="947" spans="1:17" x14ac:dyDescent="0.2">
      <c r="I947">
        <v>13331356</v>
      </c>
      <c r="J947">
        <v>13331920</v>
      </c>
      <c r="K947">
        <v>13331926</v>
      </c>
      <c r="L947">
        <v>-570</v>
      </c>
      <c r="M947">
        <v>-564</v>
      </c>
      <c r="N947" t="s">
        <v>25</v>
      </c>
      <c r="O947">
        <v>7.0780000000000003</v>
      </c>
      <c r="P947" s="1">
        <v>0.86899999999999999</v>
      </c>
      <c r="Q947" t="s">
        <v>49</v>
      </c>
    </row>
    <row r="948" spans="1:17" x14ac:dyDescent="0.2">
      <c r="A948">
        <v>178381</v>
      </c>
      <c r="B948" t="s">
        <v>331</v>
      </c>
      <c r="D948" t="s">
        <v>23</v>
      </c>
      <c r="E948" t="s">
        <v>263</v>
      </c>
      <c r="F948">
        <v>14401101</v>
      </c>
      <c r="G948">
        <v>14412852</v>
      </c>
      <c r="H948" t="s">
        <v>23</v>
      </c>
      <c r="I948">
        <v>14412852</v>
      </c>
      <c r="J948">
        <v>14413674</v>
      </c>
      <c r="K948">
        <v>14413680</v>
      </c>
      <c r="L948">
        <v>-828</v>
      </c>
      <c r="M948">
        <v>-822</v>
      </c>
      <c r="N948" t="s">
        <v>23</v>
      </c>
      <c r="O948">
        <v>10.664</v>
      </c>
      <c r="P948" s="1">
        <v>1</v>
      </c>
      <c r="Q948" t="s">
        <v>29</v>
      </c>
    </row>
    <row r="949" spans="1:17" x14ac:dyDescent="0.2">
      <c r="I949">
        <v>14412852</v>
      </c>
      <c r="J949">
        <v>14413763</v>
      </c>
      <c r="K949">
        <v>14413769</v>
      </c>
      <c r="L949">
        <v>-917</v>
      </c>
      <c r="M949">
        <v>-911</v>
      </c>
      <c r="N949" t="s">
        <v>25</v>
      </c>
      <c r="O949">
        <v>7.665</v>
      </c>
      <c r="P949" s="1">
        <v>0.89100000000000001</v>
      </c>
      <c r="Q949" t="s">
        <v>27</v>
      </c>
    </row>
    <row r="950" spans="1:17" x14ac:dyDescent="0.2">
      <c r="A950">
        <v>178442</v>
      </c>
      <c r="B950" t="s">
        <v>332</v>
      </c>
      <c r="D950" t="s">
        <v>23</v>
      </c>
      <c r="E950" t="s">
        <v>263</v>
      </c>
      <c r="F950">
        <v>15710937</v>
      </c>
      <c r="G950">
        <v>15722228</v>
      </c>
      <c r="H950" t="s">
        <v>25</v>
      </c>
      <c r="I950">
        <v>15710937</v>
      </c>
      <c r="J950">
        <v>15710887</v>
      </c>
      <c r="K950">
        <v>15710893</v>
      </c>
      <c r="L950">
        <v>-50</v>
      </c>
      <c r="M950">
        <v>-44</v>
      </c>
      <c r="N950" t="s">
        <v>25</v>
      </c>
      <c r="O950">
        <v>7.5730000000000004</v>
      </c>
      <c r="P950" s="1">
        <v>0.88700000000000001</v>
      </c>
      <c r="Q950" t="s">
        <v>50</v>
      </c>
    </row>
    <row r="951" spans="1:17" x14ac:dyDescent="0.2">
      <c r="A951">
        <v>178504</v>
      </c>
      <c r="B951" t="s">
        <v>333</v>
      </c>
      <c r="D951" t="s">
        <v>23</v>
      </c>
      <c r="E951" t="s">
        <v>263</v>
      </c>
      <c r="F951">
        <v>17269297</v>
      </c>
      <c r="G951">
        <v>17272138</v>
      </c>
      <c r="H951" t="s">
        <v>25</v>
      </c>
      <c r="I951">
        <v>17269297</v>
      </c>
      <c r="J951">
        <v>17268345</v>
      </c>
      <c r="K951">
        <v>17268351</v>
      </c>
      <c r="L951">
        <v>-952</v>
      </c>
      <c r="M951">
        <v>-946</v>
      </c>
      <c r="N951" t="s">
        <v>25</v>
      </c>
      <c r="O951">
        <v>6.6870000000000003</v>
      </c>
      <c r="P951" s="1">
        <v>0.85499999999999998</v>
      </c>
      <c r="Q951" t="s">
        <v>54</v>
      </c>
    </row>
    <row r="952" spans="1:17" x14ac:dyDescent="0.2">
      <c r="I952">
        <v>17269297</v>
      </c>
      <c r="J952">
        <v>17268551</v>
      </c>
      <c r="K952">
        <v>17268557</v>
      </c>
      <c r="L952">
        <v>-746</v>
      </c>
      <c r="M952">
        <v>-740</v>
      </c>
      <c r="N952" t="s">
        <v>25</v>
      </c>
      <c r="O952">
        <v>10.664</v>
      </c>
      <c r="P952" s="1">
        <v>1</v>
      </c>
      <c r="Q952" t="s">
        <v>29</v>
      </c>
    </row>
    <row r="953" spans="1:17" x14ac:dyDescent="0.2">
      <c r="I953">
        <v>17271048</v>
      </c>
      <c r="J953">
        <v>17271206</v>
      </c>
      <c r="K953">
        <v>17271212</v>
      </c>
      <c r="L953">
        <v>159</v>
      </c>
      <c r="M953">
        <v>165</v>
      </c>
      <c r="N953" t="s">
        <v>23</v>
      </c>
      <c r="O953">
        <v>7.665</v>
      </c>
      <c r="P953" s="1">
        <v>0.89100000000000001</v>
      </c>
      <c r="Q953" t="s">
        <v>27</v>
      </c>
    </row>
    <row r="954" spans="1:17" x14ac:dyDescent="0.2">
      <c r="A954">
        <v>178519</v>
      </c>
      <c r="B954" t="s">
        <v>334</v>
      </c>
      <c r="D954" t="s">
        <v>23</v>
      </c>
      <c r="E954" t="s">
        <v>263</v>
      </c>
      <c r="F954">
        <v>17339614</v>
      </c>
      <c r="G954">
        <v>17342269</v>
      </c>
      <c r="H954" t="s">
        <v>23</v>
      </c>
      <c r="I954">
        <v>17342269</v>
      </c>
      <c r="J954">
        <v>17343033</v>
      </c>
      <c r="K954">
        <v>17343039</v>
      </c>
      <c r="L954">
        <v>-770</v>
      </c>
      <c r="M954">
        <v>-764</v>
      </c>
      <c r="N954" t="s">
        <v>25</v>
      </c>
      <c r="O954">
        <v>9.5559999999999992</v>
      </c>
      <c r="P954" s="1">
        <v>0.96</v>
      </c>
      <c r="Q954" t="s">
        <v>31</v>
      </c>
    </row>
    <row r="955" spans="1:17" x14ac:dyDescent="0.2">
      <c r="I955">
        <v>17342269</v>
      </c>
      <c r="J955">
        <v>17343072</v>
      </c>
      <c r="K955">
        <v>17343078</v>
      </c>
      <c r="L955">
        <v>-809</v>
      </c>
      <c r="M955">
        <v>-803</v>
      </c>
      <c r="N955" t="s">
        <v>25</v>
      </c>
      <c r="O955">
        <v>10.664</v>
      </c>
      <c r="P955" s="1">
        <v>1</v>
      </c>
      <c r="Q955" t="s">
        <v>29</v>
      </c>
    </row>
    <row r="956" spans="1:17" x14ac:dyDescent="0.2">
      <c r="I956">
        <v>17342269</v>
      </c>
      <c r="J956">
        <v>17343098</v>
      </c>
      <c r="K956">
        <v>17343104</v>
      </c>
      <c r="L956">
        <v>-835</v>
      </c>
      <c r="M956">
        <v>-829</v>
      </c>
      <c r="N956" t="s">
        <v>25</v>
      </c>
      <c r="O956">
        <v>8.68</v>
      </c>
      <c r="P956" s="1">
        <v>0.92800000000000005</v>
      </c>
      <c r="Q956" t="s">
        <v>37</v>
      </c>
    </row>
    <row r="957" spans="1:17" x14ac:dyDescent="0.2">
      <c r="I957">
        <v>17342269</v>
      </c>
      <c r="J957">
        <v>17343178</v>
      </c>
      <c r="K957">
        <v>17343184</v>
      </c>
      <c r="L957">
        <v>-915</v>
      </c>
      <c r="M957">
        <v>-909</v>
      </c>
      <c r="N957" t="s">
        <v>23</v>
      </c>
      <c r="O957">
        <v>6.6870000000000003</v>
      </c>
      <c r="P957" s="1">
        <v>0.85499999999999998</v>
      </c>
      <c r="Q957" t="s">
        <v>54</v>
      </c>
    </row>
    <row r="958" spans="1:17" x14ac:dyDescent="0.2">
      <c r="A958">
        <v>178559</v>
      </c>
      <c r="B958" t="s">
        <v>335</v>
      </c>
      <c r="D958" t="s">
        <v>23</v>
      </c>
      <c r="E958" t="s">
        <v>336</v>
      </c>
      <c r="F958">
        <v>323798</v>
      </c>
      <c r="G958">
        <v>330725</v>
      </c>
      <c r="H958" t="s">
        <v>23</v>
      </c>
      <c r="I958">
        <v>330725</v>
      </c>
      <c r="J958">
        <v>330553</v>
      </c>
      <c r="K958">
        <v>330559</v>
      </c>
      <c r="L958">
        <v>167</v>
      </c>
      <c r="M958">
        <v>173</v>
      </c>
      <c r="N958" t="s">
        <v>23</v>
      </c>
      <c r="O958">
        <v>6.6959999999999997</v>
      </c>
      <c r="P958" s="1">
        <v>0.85499999999999998</v>
      </c>
      <c r="Q958" t="s">
        <v>45</v>
      </c>
    </row>
    <row r="959" spans="1:17" x14ac:dyDescent="0.2">
      <c r="A959">
        <v>178574</v>
      </c>
      <c r="B959" t="s">
        <v>337</v>
      </c>
      <c r="D959" t="s">
        <v>23</v>
      </c>
      <c r="E959" t="s">
        <v>336</v>
      </c>
      <c r="F959">
        <v>536629</v>
      </c>
      <c r="G959">
        <v>537419</v>
      </c>
      <c r="H959" t="s">
        <v>25</v>
      </c>
      <c r="I959">
        <v>536629</v>
      </c>
      <c r="J959">
        <v>535697</v>
      </c>
      <c r="K959">
        <v>535703</v>
      </c>
      <c r="L959">
        <v>-932</v>
      </c>
      <c r="M959">
        <v>-926</v>
      </c>
      <c r="N959" t="s">
        <v>23</v>
      </c>
      <c r="O959">
        <v>6.7430000000000003</v>
      </c>
      <c r="P959" s="1">
        <v>0.85699999999999998</v>
      </c>
      <c r="Q959" t="s">
        <v>53</v>
      </c>
    </row>
    <row r="960" spans="1:17" x14ac:dyDescent="0.2">
      <c r="I960">
        <v>536629</v>
      </c>
      <c r="J960">
        <v>535805</v>
      </c>
      <c r="K960">
        <v>535811</v>
      </c>
      <c r="L960">
        <v>-824</v>
      </c>
      <c r="M960">
        <v>-818</v>
      </c>
      <c r="N960" t="s">
        <v>23</v>
      </c>
      <c r="O960">
        <v>6.6559999999999997</v>
      </c>
      <c r="P960" s="1">
        <v>0.85399999999999998</v>
      </c>
      <c r="Q960" t="s">
        <v>74</v>
      </c>
    </row>
    <row r="961" spans="1:17" x14ac:dyDescent="0.2">
      <c r="A961">
        <v>178576</v>
      </c>
      <c r="B961" t="s">
        <v>338</v>
      </c>
      <c r="D961" t="s">
        <v>23</v>
      </c>
      <c r="E961" t="s">
        <v>336</v>
      </c>
      <c r="F961">
        <v>563136</v>
      </c>
      <c r="G961">
        <v>564312</v>
      </c>
      <c r="H961" t="s">
        <v>25</v>
      </c>
      <c r="I961">
        <v>563136</v>
      </c>
      <c r="J961">
        <v>563606</v>
      </c>
      <c r="K961">
        <v>563612</v>
      </c>
      <c r="L961">
        <v>471</v>
      </c>
      <c r="M961">
        <v>477</v>
      </c>
      <c r="N961" t="s">
        <v>25</v>
      </c>
      <c r="O961">
        <v>7.6139999999999999</v>
      </c>
      <c r="P961" s="1">
        <v>0.88900000000000001</v>
      </c>
      <c r="Q961" t="s">
        <v>83</v>
      </c>
    </row>
    <row r="962" spans="1:17" x14ac:dyDescent="0.2">
      <c r="A962">
        <v>178577</v>
      </c>
      <c r="B962" t="s">
        <v>339</v>
      </c>
      <c r="D962" t="s">
        <v>23</v>
      </c>
      <c r="E962" t="s">
        <v>336</v>
      </c>
      <c r="F962">
        <v>610471</v>
      </c>
      <c r="G962">
        <v>612510</v>
      </c>
      <c r="H962" t="s">
        <v>25</v>
      </c>
      <c r="I962">
        <v>610471</v>
      </c>
      <c r="J962">
        <v>609558</v>
      </c>
      <c r="K962">
        <v>609564</v>
      </c>
      <c r="L962">
        <v>-913</v>
      </c>
      <c r="M962">
        <v>-907</v>
      </c>
      <c r="N962" t="s">
        <v>23</v>
      </c>
      <c r="O962">
        <v>10.664</v>
      </c>
      <c r="P962" s="1">
        <v>1</v>
      </c>
      <c r="Q962" t="s">
        <v>29</v>
      </c>
    </row>
    <row r="963" spans="1:17" x14ac:dyDescent="0.2">
      <c r="I963">
        <v>610471</v>
      </c>
      <c r="J963">
        <v>609853</v>
      </c>
      <c r="K963">
        <v>609859</v>
      </c>
      <c r="L963">
        <v>-618</v>
      </c>
      <c r="M963">
        <v>-612</v>
      </c>
      <c r="N963" t="s">
        <v>23</v>
      </c>
      <c r="O963">
        <v>10.664</v>
      </c>
      <c r="P963" s="1">
        <v>1</v>
      </c>
      <c r="Q963" t="s">
        <v>29</v>
      </c>
    </row>
    <row r="964" spans="1:17" x14ac:dyDescent="0.2">
      <c r="I964">
        <v>610471</v>
      </c>
      <c r="J964">
        <v>609860</v>
      </c>
      <c r="K964">
        <v>609866</v>
      </c>
      <c r="L964">
        <v>-611</v>
      </c>
      <c r="M964">
        <v>-605</v>
      </c>
      <c r="N964" t="s">
        <v>25</v>
      </c>
      <c r="O964">
        <v>7.5730000000000004</v>
      </c>
      <c r="P964" s="1">
        <v>0.88700000000000001</v>
      </c>
      <c r="Q964" t="s">
        <v>50</v>
      </c>
    </row>
    <row r="965" spans="1:17" x14ac:dyDescent="0.2">
      <c r="I965">
        <v>610471</v>
      </c>
      <c r="J965">
        <v>609904</v>
      </c>
      <c r="K965">
        <v>609910</v>
      </c>
      <c r="L965">
        <v>-567</v>
      </c>
      <c r="M965">
        <v>-561</v>
      </c>
      <c r="N965" t="s">
        <v>25</v>
      </c>
      <c r="O965">
        <v>10.664</v>
      </c>
      <c r="P965" s="1">
        <v>1</v>
      </c>
      <c r="Q965" t="s">
        <v>29</v>
      </c>
    </row>
    <row r="966" spans="1:17" x14ac:dyDescent="0.2">
      <c r="I966">
        <v>610471</v>
      </c>
      <c r="J966">
        <v>610346</v>
      </c>
      <c r="K966">
        <v>610352</v>
      </c>
      <c r="L966">
        <v>-125</v>
      </c>
      <c r="M966">
        <v>-119</v>
      </c>
      <c r="N966" t="s">
        <v>23</v>
      </c>
      <c r="O966">
        <v>6.7889999999999997</v>
      </c>
      <c r="P966" s="1">
        <v>0.85899999999999999</v>
      </c>
      <c r="Q966" t="s">
        <v>66</v>
      </c>
    </row>
    <row r="967" spans="1:17" x14ac:dyDescent="0.2">
      <c r="I967">
        <v>610471</v>
      </c>
      <c r="J967">
        <v>610399</v>
      </c>
      <c r="K967">
        <v>610405</v>
      </c>
      <c r="L967">
        <v>-72</v>
      </c>
      <c r="M967">
        <v>-66</v>
      </c>
      <c r="N967" t="s">
        <v>25</v>
      </c>
      <c r="O967">
        <v>7.0780000000000003</v>
      </c>
      <c r="P967" s="1">
        <v>0.86899999999999999</v>
      </c>
      <c r="Q967" t="s">
        <v>49</v>
      </c>
    </row>
    <row r="968" spans="1:17" x14ac:dyDescent="0.2">
      <c r="I968">
        <v>610471</v>
      </c>
      <c r="J968">
        <v>610407</v>
      </c>
      <c r="K968">
        <v>610413</v>
      </c>
      <c r="L968">
        <v>-64</v>
      </c>
      <c r="M968">
        <v>-58</v>
      </c>
      <c r="N968" t="s">
        <v>25</v>
      </c>
      <c r="O968">
        <v>7.665</v>
      </c>
      <c r="P968" s="1">
        <v>0.89100000000000001</v>
      </c>
      <c r="Q968" t="s">
        <v>27</v>
      </c>
    </row>
    <row r="969" spans="1:17" x14ac:dyDescent="0.2">
      <c r="I969">
        <v>610471</v>
      </c>
      <c r="J969">
        <v>610692</v>
      </c>
      <c r="K969">
        <v>610698</v>
      </c>
      <c r="L969">
        <v>222</v>
      </c>
      <c r="M969">
        <v>228</v>
      </c>
      <c r="N969" t="s">
        <v>23</v>
      </c>
      <c r="O969">
        <v>6.6559999999999997</v>
      </c>
      <c r="P969" s="1">
        <v>0.85399999999999998</v>
      </c>
      <c r="Q969" t="s">
        <v>32</v>
      </c>
    </row>
    <row r="970" spans="1:17" x14ac:dyDescent="0.2">
      <c r="A970">
        <v>178613</v>
      </c>
      <c r="B970" t="s">
        <v>340</v>
      </c>
      <c r="D970" t="s">
        <v>23</v>
      </c>
      <c r="E970" t="s">
        <v>336</v>
      </c>
      <c r="F970">
        <v>1134605</v>
      </c>
      <c r="G970">
        <v>1139171</v>
      </c>
      <c r="H970" t="s">
        <v>25</v>
      </c>
      <c r="I970">
        <v>1134605</v>
      </c>
      <c r="J970">
        <v>1134084</v>
      </c>
      <c r="K970">
        <v>1134090</v>
      </c>
      <c r="L970">
        <v>-521</v>
      </c>
      <c r="M970">
        <v>-515</v>
      </c>
      <c r="N970" t="s">
        <v>23</v>
      </c>
      <c r="O970">
        <v>7.532</v>
      </c>
      <c r="P970" s="1">
        <v>0.88600000000000001</v>
      </c>
      <c r="Q970" t="s">
        <v>35</v>
      </c>
    </row>
    <row r="971" spans="1:17" x14ac:dyDescent="0.2">
      <c r="I971">
        <v>1134605</v>
      </c>
      <c r="J971">
        <v>1134489</v>
      </c>
      <c r="K971">
        <v>1134495</v>
      </c>
      <c r="L971">
        <v>-116</v>
      </c>
      <c r="M971">
        <v>-110</v>
      </c>
      <c r="N971" t="s">
        <v>25</v>
      </c>
      <c r="O971">
        <v>6.6870000000000003</v>
      </c>
      <c r="P971" s="1">
        <v>0.85499999999999998</v>
      </c>
      <c r="Q971" t="s">
        <v>54</v>
      </c>
    </row>
    <row r="972" spans="1:17" x14ac:dyDescent="0.2">
      <c r="I972">
        <v>1134605</v>
      </c>
      <c r="J972">
        <v>1134502</v>
      </c>
      <c r="K972">
        <v>1134508</v>
      </c>
      <c r="L972">
        <v>-103</v>
      </c>
      <c r="M972">
        <v>-97</v>
      </c>
      <c r="N972" t="s">
        <v>25</v>
      </c>
      <c r="O972">
        <v>7.5730000000000004</v>
      </c>
      <c r="P972" s="1">
        <v>0.88700000000000001</v>
      </c>
      <c r="Q972" t="s">
        <v>50</v>
      </c>
    </row>
    <row r="973" spans="1:17" x14ac:dyDescent="0.2">
      <c r="A973">
        <v>178633</v>
      </c>
      <c r="B973" t="s">
        <v>341</v>
      </c>
      <c r="D973" t="s">
        <v>23</v>
      </c>
      <c r="E973" t="s">
        <v>336</v>
      </c>
      <c r="F973">
        <v>1427651</v>
      </c>
      <c r="G973">
        <v>1432140</v>
      </c>
      <c r="H973" t="s">
        <v>23</v>
      </c>
      <c r="I973">
        <v>1432140</v>
      </c>
      <c r="J973">
        <v>1431912</v>
      </c>
      <c r="K973">
        <v>1431918</v>
      </c>
      <c r="L973">
        <v>223</v>
      </c>
      <c r="M973">
        <v>229</v>
      </c>
      <c r="N973" t="s">
        <v>25</v>
      </c>
      <c r="O973">
        <v>6.6870000000000003</v>
      </c>
      <c r="P973" s="1">
        <v>0.85499999999999998</v>
      </c>
      <c r="Q973" t="s">
        <v>54</v>
      </c>
    </row>
    <row r="974" spans="1:17" x14ac:dyDescent="0.2">
      <c r="A974">
        <v>178637</v>
      </c>
      <c r="B974" t="s">
        <v>342</v>
      </c>
      <c r="D974" t="s">
        <v>23</v>
      </c>
      <c r="E974" t="s">
        <v>336</v>
      </c>
      <c r="F974">
        <v>1449668</v>
      </c>
      <c r="G974">
        <v>1450175</v>
      </c>
      <c r="H974" t="s">
        <v>23</v>
      </c>
      <c r="I974">
        <v>1450175</v>
      </c>
      <c r="J974">
        <v>1450049</v>
      </c>
      <c r="K974">
        <v>1450055</v>
      </c>
      <c r="L974">
        <v>121</v>
      </c>
      <c r="M974">
        <v>127</v>
      </c>
      <c r="N974" t="s">
        <v>25</v>
      </c>
      <c r="O974">
        <v>7.5730000000000004</v>
      </c>
      <c r="P974" s="1">
        <v>0.88700000000000001</v>
      </c>
      <c r="Q974" t="s">
        <v>34</v>
      </c>
    </row>
    <row r="975" spans="1:17" x14ac:dyDescent="0.2">
      <c r="I975">
        <v>1450175</v>
      </c>
      <c r="J975">
        <v>1450354</v>
      </c>
      <c r="K975">
        <v>1450360</v>
      </c>
      <c r="L975">
        <v>-185</v>
      </c>
      <c r="M975">
        <v>-179</v>
      </c>
      <c r="N975" t="s">
        <v>23</v>
      </c>
      <c r="O975">
        <v>7.7939999999999996</v>
      </c>
      <c r="P975" s="1">
        <v>0.89500000000000002</v>
      </c>
      <c r="Q975" t="s">
        <v>43</v>
      </c>
    </row>
    <row r="976" spans="1:17" x14ac:dyDescent="0.2">
      <c r="A976">
        <v>178638</v>
      </c>
      <c r="B976" t="s">
        <v>343</v>
      </c>
      <c r="D976" t="s">
        <v>23</v>
      </c>
      <c r="E976" t="s">
        <v>336</v>
      </c>
      <c r="F976">
        <v>1460368</v>
      </c>
      <c r="G976">
        <v>1461614</v>
      </c>
      <c r="H976" t="s">
        <v>25</v>
      </c>
      <c r="I976">
        <v>1460368</v>
      </c>
      <c r="J976">
        <v>1459510</v>
      </c>
      <c r="K976">
        <v>1459516</v>
      </c>
      <c r="L976">
        <v>-858</v>
      </c>
      <c r="M976">
        <v>-852</v>
      </c>
      <c r="N976" t="s">
        <v>23</v>
      </c>
      <c r="O976">
        <v>6.7430000000000003</v>
      </c>
      <c r="P976" s="1">
        <v>0.85699999999999998</v>
      </c>
      <c r="Q976" t="s">
        <v>53</v>
      </c>
    </row>
    <row r="977" spans="1:17" x14ac:dyDescent="0.2">
      <c r="A977">
        <v>178697</v>
      </c>
      <c r="B977" t="s">
        <v>344</v>
      </c>
      <c r="D977" t="s">
        <v>23</v>
      </c>
      <c r="E977" t="s">
        <v>336</v>
      </c>
      <c r="F977">
        <v>2198057</v>
      </c>
      <c r="G977">
        <v>2201415</v>
      </c>
      <c r="H977" t="s">
        <v>23</v>
      </c>
      <c r="I977">
        <v>2201415</v>
      </c>
      <c r="J977">
        <v>2201549</v>
      </c>
      <c r="K977">
        <v>2201555</v>
      </c>
      <c r="L977">
        <v>-140</v>
      </c>
      <c r="M977">
        <v>-134</v>
      </c>
      <c r="N977" t="s">
        <v>25</v>
      </c>
      <c r="O977">
        <v>7.0780000000000003</v>
      </c>
      <c r="P977" s="1">
        <v>0.86899999999999999</v>
      </c>
      <c r="Q977" t="s">
        <v>49</v>
      </c>
    </row>
    <row r="978" spans="1:17" x14ac:dyDescent="0.2">
      <c r="A978" s="2">
        <v>178701178702</v>
      </c>
      <c r="B978" t="s">
        <v>345</v>
      </c>
      <c r="D978" t="s">
        <v>346</v>
      </c>
      <c r="E978" t="s">
        <v>336</v>
      </c>
      <c r="F978">
        <v>2219064</v>
      </c>
      <c r="G978">
        <v>2235138</v>
      </c>
      <c r="H978" t="s">
        <v>25</v>
      </c>
      <c r="I978">
        <v>2219135</v>
      </c>
      <c r="J978">
        <v>2219499</v>
      </c>
      <c r="K978">
        <v>2219505</v>
      </c>
      <c r="L978">
        <v>365</v>
      </c>
      <c r="M978">
        <v>371</v>
      </c>
      <c r="N978" t="s">
        <v>23</v>
      </c>
      <c r="O978">
        <v>6.7430000000000003</v>
      </c>
      <c r="P978" s="1">
        <v>0.85699999999999998</v>
      </c>
      <c r="Q978" t="s">
        <v>53</v>
      </c>
    </row>
    <row r="979" spans="1:17" x14ac:dyDescent="0.2">
      <c r="A979" s="2">
        <v>178718178722</v>
      </c>
      <c r="B979" t="s">
        <v>347</v>
      </c>
      <c r="D979" t="s">
        <v>23</v>
      </c>
      <c r="E979" t="s">
        <v>336</v>
      </c>
      <c r="F979">
        <v>2494235</v>
      </c>
      <c r="G979">
        <v>2499001</v>
      </c>
      <c r="H979" t="s">
        <v>25</v>
      </c>
      <c r="I979">
        <v>2494235</v>
      </c>
      <c r="J979">
        <v>2493935</v>
      </c>
      <c r="K979">
        <v>2493941</v>
      </c>
      <c r="L979">
        <v>-300</v>
      </c>
      <c r="M979">
        <v>-294</v>
      </c>
      <c r="N979" t="s">
        <v>25</v>
      </c>
      <c r="O979">
        <v>6.7430000000000003</v>
      </c>
      <c r="P979" s="1">
        <v>0.85699999999999998</v>
      </c>
      <c r="Q979" t="s">
        <v>38</v>
      </c>
    </row>
    <row r="980" spans="1:17" x14ac:dyDescent="0.2">
      <c r="I980">
        <v>2494235</v>
      </c>
      <c r="J980">
        <v>2493979</v>
      </c>
      <c r="K980">
        <v>2493985</v>
      </c>
      <c r="L980">
        <v>-256</v>
      </c>
      <c r="M980">
        <v>-250</v>
      </c>
      <c r="N980" t="s">
        <v>25</v>
      </c>
      <c r="O980">
        <v>6.7889999999999997</v>
      </c>
      <c r="P980" s="1">
        <v>0.85899999999999999</v>
      </c>
      <c r="Q980" t="s">
        <v>33</v>
      </c>
    </row>
    <row r="981" spans="1:17" x14ac:dyDescent="0.2">
      <c r="A981" s="2">
        <v>178718178722</v>
      </c>
      <c r="B981" t="s">
        <v>348</v>
      </c>
      <c r="D981" t="s">
        <v>23</v>
      </c>
      <c r="E981" t="s">
        <v>336</v>
      </c>
      <c r="F981">
        <v>2385956</v>
      </c>
      <c r="G981">
        <v>2390722</v>
      </c>
      <c r="H981" t="s">
        <v>25</v>
      </c>
      <c r="I981">
        <v>2385956</v>
      </c>
      <c r="J981">
        <v>2385656</v>
      </c>
      <c r="K981">
        <v>2385662</v>
      </c>
      <c r="L981">
        <v>-300</v>
      </c>
      <c r="M981">
        <v>-294</v>
      </c>
      <c r="N981" t="s">
        <v>25</v>
      </c>
      <c r="O981">
        <v>6.7430000000000003</v>
      </c>
      <c r="P981" s="1">
        <v>0.85699999999999998</v>
      </c>
      <c r="Q981" t="s">
        <v>38</v>
      </c>
    </row>
    <row r="982" spans="1:17" x14ac:dyDescent="0.2">
      <c r="I982">
        <v>2385956</v>
      </c>
      <c r="J982">
        <v>2385700</v>
      </c>
      <c r="K982">
        <v>2385706</v>
      </c>
      <c r="L982">
        <v>-256</v>
      </c>
      <c r="M982">
        <v>-250</v>
      </c>
      <c r="N982" t="s">
        <v>25</v>
      </c>
      <c r="O982">
        <v>6.7889999999999997</v>
      </c>
      <c r="P982" s="1">
        <v>0.85899999999999999</v>
      </c>
      <c r="Q982" t="s">
        <v>33</v>
      </c>
    </row>
    <row r="983" spans="1:17" x14ac:dyDescent="0.2">
      <c r="A983">
        <v>178731</v>
      </c>
      <c r="B983" t="s">
        <v>349</v>
      </c>
      <c r="D983" t="s">
        <v>23</v>
      </c>
      <c r="E983" t="s">
        <v>336</v>
      </c>
      <c r="F983">
        <v>2666865</v>
      </c>
      <c r="G983">
        <v>2670215</v>
      </c>
      <c r="H983" t="s">
        <v>25</v>
      </c>
      <c r="I983">
        <v>2666865</v>
      </c>
      <c r="J983">
        <v>2666449</v>
      </c>
      <c r="K983">
        <v>2666455</v>
      </c>
      <c r="L983">
        <v>-416</v>
      </c>
      <c r="M983">
        <v>-410</v>
      </c>
      <c r="N983" t="s">
        <v>25</v>
      </c>
      <c r="O983">
        <v>6.7430000000000003</v>
      </c>
      <c r="P983" s="1">
        <v>0.85699999999999998</v>
      </c>
      <c r="Q983" t="s">
        <v>62</v>
      </c>
    </row>
    <row r="984" spans="1:17" x14ac:dyDescent="0.2">
      <c r="I984">
        <v>2666865</v>
      </c>
      <c r="J984">
        <v>2666474</v>
      </c>
      <c r="K984">
        <v>2666480</v>
      </c>
      <c r="L984">
        <v>-391</v>
      </c>
      <c r="M984">
        <v>-385</v>
      </c>
      <c r="N984" t="s">
        <v>25</v>
      </c>
      <c r="O984">
        <v>7.0780000000000003</v>
      </c>
      <c r="P984" s="1">
        <v>0.86899999999999999</v>
      </c>
      <c r="Q984" t="s">
        <v>49</v>
      </c>
    </row>
    <row r="985" spans="1:17" x14ac:dyDescent="0.2">
      <c r="I985">
        <v>2666865</v>
      </c>
      <c r="J985">
        <v>2666560</v>
      </c>
      <c r="K985">
        <v>2666566</v>
      </c>
      <c r="L985">
        <v>-305</v>
      </c>
      <c r="M985">
        <v>-299</v>
      </c>
      <c r="N985" t="s">
        <v>23</v>
      </c>
      <c r="O985">
        <v>7.7939999999999996</v>
      </c>
      <c r="P985" s="1">
        <v>0.89500000000000002</v>
      </c>
      <c r="Q985" t="s">
        <v>43</v>
      </c>
    </row>
    <row r="986" spans="1:17" x14ac:dyDescent="0.2">
      <c r="I986">
        <v>2666865</v>
      </c>
      <c r="J986">
        <v>2666594</v>
      </c>
      <c r="K986">
        <v>2666600</v>
      </c>
      <c r="L986">
        <v>-271</v>
      </c>
      <c r="M986">
        <v>-265</v>
      </c>
      <c r="N986" t="s">
        <v>23</v>
      </c>
      <c r="O986">
        <v>8.7729999999999997</v>
      </c>
      <c r="P986" s="1">
        <v>0.93100000000000005</v>
      </c>
      <c r="Q986" t="s">
        <v>41</v>
      </c>
    </row>
    <row r="987" spans="1:17" x14ac:dyDescent="0.2">
      <c r="I987">
        <v>2666865</v>
      </c>
      <c r="J987">
        <v>2666705</v>
      </c>
      <c r="K987">
        <v>2666711</v>
      </c>
      <c r="L987">
        <v>-160</v>
      </c>
      <c r="M987">
        <v>-154</v>
      </c>
      <c r="N987" t="s">
        <v>25</v>
      </c>
      <c r="O987">
        <v>8.7729999999999997</v>
      </c>
      <c r="P987" s="1">
        <v>0.93100000000000005</v>
      </c>
      <c r="Q987" t="s">
        <v>41</v>
      </c>
    </row>
    <row r="988" spans="1:17" x14ac:dyDescent="0.2">
      <c r="A988">
        <v>178740</v>
      </c>
      <c r="B988" t="s">
        <v>350</v>
      </c>
      <c r="D988" t="s">
        <v>23</v>
      </c>
      <c r="E988" t="s">
        <v>336</v>
      </c>
      <c r="F988">
        <v>2781953</v>
      </c>
      <c r="G988">
        <v>2801026</v>
      </c>
      <c r="H988" t="s">
        <v>23</v>
      </c>
      <c r="I988">
        <v>2801026</v>
      </c>
      <c r="J988">
        <v>2801488</v>
      </c>
      <c r="K988">
        <v>2801494</v>
      </c>
      <c r="L988">
        <v>-468</v>
      </c>
      <c r="M988">
        <v>-462</v>
      </c>
      <c r="N988" t="s">
        <v>25</v>
      </c>
      <c r="O988">
        <v>6.6559999999999997</v>
      </c>
      <c r="P988" s="1">
        <v>0.85399999999999998</v>
      </c>
      <c r="Q988" t="s">
        <v>65</v>
      </c>
    </row>
    <row r="989" spans="1:17" x14ac:dyDescent="0.2">
      <c r="A989">
        <v>178742</v>
      </c>
      <c r="B989" t="s">
        <v>351</v>
      </c>
      <c r="D989" t="s">
        <v>23</v>
      </c>
      <c r="E989" t="s">
        <v>336</v>
      </c>
      <c r="F989">
        <v>2810426</v>
      </c>
      <c r="G989">
        <v>2812000</v>
      </c>
      <c r="H989" t="s">
        <v>25</v>
      </c>
      <c r="I989">
        <v>2810426</v>
      </c>
      <c r="J989">
        <v>2809505</v>
      </c>
      <c r="K989">
        <v>2809511</v>
      </c>
      <c r="L989">
        <v>-921</v>
      </c>
      <c r="M989">
        <v>-915</v>
      </c>
      <c r="N989" t="s">
        <v>25</v>
      </c>
      <c r="O989">
        <v>6.5739999999999998</v>
      </c>
      <c r="P989" s="1">
        <v>0.85099999999999998</v>
      </c>
      <c r="Q989" t="s">
        <v>77</v>
      </c>
    </row>
    <row r="990" spans="1:17" x14ac:dyDescent="0.2">
      <c r="I990">
        <v>2810426</v>
      </c>
      <c r="J990">
        <v>2809718</v>
      </c>
      <c r="K990">
        <v>2809724</v>
      </c>
      <c r="L990">
        <v>-708</v>
      </c>
      <c r="M990">
        <v>-702</v>
      </c>
      <c r="N990" t="s">
        <v>23</v>
      </c>
      <c r="O990">
        <v>7.6139999999999999</v>
      </c>
      <c r="P990" s="1">
        <v>0.88900000000000001</v>
      </c>
      <c r="Q990" t="s">
        <v>83</v>
      </c>
    </row>
    <row r="991" spans="1:17" x14ac:dyDescent="0.2">
      <c r="A991">
        <v>178752</v>
      </c>
      <c r="B991" t="s">
        <v>352</v>
      </c>
      <c r="D991" t="s">
        <v>23</v>
      </c>
      <c r="E991" t="s">
        <v>336</v>
      </c>
      <c r="F991">
        <v>3091814</v>
      </c>
      <c r="G991">
        <v>3094500</v>
      </c>
      <c r="H991" t="s">
        <v>23</v>
      </c>
      <c r="I991">
        <v>3094500</v>
      </c>
      <c r="J991">
        <v>3094546</v>
      </c>
      <c r="K991">
        <v>3094552</v>
      </c>
      <c r="L991">
        <v>-52</v>
      </c>
      <c r="M991">
        <v>-46</v>
      </c>
      <c r="N991" t="s">
        <v>25</v>
      </c>
      <c r="O991">
        <v>7.7939999999999996</v>
      </c>
      <c r="P991" s="1">
        <v>0.89500000000000002</v>
      </c>
      <c r="Q991" t="s">
        <v>43</v>
      </c>
    </row>
    <row r="992" spans="1:17" x14ac:dyDescent="0.2">
      <c r="A992">
        <v>178795</v>
      </c>
      <c r="B992" t="s">
        <v>353</v>
      </c>
      <c r="D992" t="s">
        <v>23</v>
      </c>
      <c r="E992" t="s">
        <v>336</v>
      </c>
      <c r="F992">
        <v>3772044</v>
      </c>
      <c r="G992">
        <v>3774688</v>
      </c>
      <c r="H992" t="s">
        <v>25</v>
      </c>
      <c r="I992">
        <v>3772044</v>
      </c>
      <c r="J992">
        <v>3771179</v>
      </c>
      <c r="K992">
        <v>3771185</v>
      </c>
      <c r="L992">
        <v>-865</v>
      </c>
      <c r="M992">
        <v>-859</v>
      </c>
      <c r="N992" t="s">
        <v>23</v>
      </c>
      <c r="O992">
        <v>6.6870000000000003</v>
      </c>
      <c r="P992" s="1">
        <v>0.85499999999999998</v>
      </c>
      <c r="Q992" t="s">
        <v>54</v>
      </c>
    </row>
    <row r="993" spans="1:17" x14ac:dyDescent="0.2">
      <c r="I993">
        <v>3772044</v>
      </c>
      <c r="J993">
        <v>3771600</v>
      </c>
      <c r="K993">
        <v>3771606</v>
      </c>
      <c r="L993">
        <v>-444</v>
      </c>
      <c r="M993">
        <v>-438</v>
      </c>
      <c r="N993" t="s">
        <v>25</v>
      </c>
      <c r="O993">
        <v>7.6139999999999999</v>
      </c>
      <c r="P993" s="1">
        <v>0.88900000000000001</v>
      </c>
      <c r="Q993" t="s">
        <v>83</v>
      </c>
    </row>
    <row r="994" spans="1:17" x14ac:dyDescent="0.2">
      <c r="I994">
        <v>3772044</v>
      </c>
      <c r="J994">
        <v>3771668</v>
      </c>
      <c r="K994">
        <v>3771674</v>
      </c>
      <c r="L994">
        <v>-376</v>
      </c>
      <c r="M994">
        <v>-370</v>
      </c>
      <c r="N994" t="s">
        <v>23</v>
      </c>
      <c r="O994">
        <v>6.7430000000000003</v>
      </c>
      <c r="P994" s="1">
        <v>0.85699999999999998</v>
      </c>
      <c r="Q994" t="s">
        <v>38</v>
      </c>
    </row>
    <row r="995" spans="1:17" x14ac:dyDescent="0.2">
      <c r="I995">
        <v>3772044</v>
      </c>
      <c r="J995">
        <v>3771952</v>
      </c>
      <c r="K995">
        <v>3771958</v>
      </c>
      <c r="L995">
        <v>-92</v>
      </c>
      <c r="M995">
        <v>-86</v>
      </c>
      <c r="N995" t="s">
        <v>25</v>
      </c>
      <c r="O995">
        <v>7.0780000000000003</v>
      </c>
      <c r="P995" s="1">
        <v>0.86899999999999999</v>
      </c>
      <c r="Q995" t="s">
        <v>49</v>
      </c>
    </row>
    <row r="996" spans="1:17" x14ac:dyDescent="0.2">
      <c r="A996">
        <v>178797</v>
      </c>
      <c r="B996" t="s">
        <v>354</v>
      </c>
      <c r="D996" t="s">
        <v>23</v>
      </c>
      <c r="E996" t="s">
        <v>336</v>
      </c>
      <c r="F996">
        <v>3803843</v>
      </c>
      <c r="G996">
        <v>3805513</v>
      </c>
      <c r="H996" t="s">
        <v>23</v>
      </c>
      <c r="I996">
        <v>3805513</v>
      </c>
      <c r="J996">
        <v>3805607</v>
      </c>
      <c r="K996">
        <v>3805613</v>
      </c>
      <c r="L996">
        <v>-100</v>
      </c>
      <c r="M996">
        <v>-94</v>
      </c>
      <c r="N996" t="s">
        <v>23</v>
      </c>
      <c r="O996">
        <v>8.7729999999999997</v>
      </c>
      <c r="P996" s="1">
        <v>0.93100000000000005</v>
      </c>
      <c r="Q996" t="s">
        <v>41</v>
      </c>
    </row>
    <row r="997" spans="1:17" x14ac:dyDescent="0.2">
      <c r="I997">
        <v>3805513</v>
      </c>
      <c r="J997">
        <v>3806357</v>
      </c>
      <c r="K997">
        <v>3806363</v>
      </c>
      <c r="L997">
        <v>-850</v>
      </c>
      <c r="M997">
        <v>-844</v>
      </c>
      <c r="N997" t="s">
        <v>25</v>
      </c>
      <c r="O997">
        <v>8.68</v>
      </c>
      <c r="P997" s="1">
        <v>0.92800000000000005</v>
      </c>
      <c r="Q997" t="s">
        <v>26</v>
      </c>
    </row>
    <row r="998" spans="1:17" x14ac:dyDescent="0.2">
      <c r="A998">
        <v>178813</v>
      </c>
      <c r="B998" t="s">
        <v>355</v>
      </c>
      <c r="D998" t="s">
        <v>23</v>
      </c>
      <c r="E998" t="s">
        <v>336</v>
      </c>
      <c r="F998">
        <v>4131910</v>
      </c>
      <c r="G998">
        <v>4134930</v>
      </c>
      <c r="H998" t="s">
        <v>25</v>
      </c>
      <c r="I998">
        <v>4131910</v>
      </c>
      <c r="J998">
        <v>4131131</v>
      </c>
      <c r="K998">
        <v>4131137</v>
      </c>
      <c r="L998">
        <v>-779</v>
      </c>
      <c r="M998">
        <v>-773</v>
      </c>
      <c r="N998" t="s">
        <v>23</v>
      </c>
      <c r="O998">
        <v>6.7430000000000003</v>
      </c>
      <c r="P998" s="1">
        <v>0.85699999999999998</v>
      </c>
      <c r="Q998" t="s">
        <v>38</v>
      </c>
    </row>
    <row r="999" spans="1:17" x14ac:dyDescent="0.2">
      <c r="I999">
        <v>4131910</v>
      </c>
      <c r="J999">
        <v>4131462</v>
      </c>
      <c r="K999">
        <v>4131468</v>
      </c>
      <c r="L999">
        <v>-448</v>
      </c>
      <c r="M999">
        <v>-442</v>
      </c>
      <c r="N999" t="s">
        <v>23</v>
      </c>
      <c r="O999">
        <v>7.0780000000000003</v>
      </c>
      <c r="P999" s="1">
        <v>0.86899999999999999</v>
      </c>
      <c r="Q999" t="s">
        <v>49</v>
      </c>
    </row>
    <row r="1000" spans="1:17" x14ac:dyDescent="0.2">
      <c r="I1000">
        <v>4131910</v>
      </c>
      <c r="J1000">
        <v>4131623</v>
      </c>
      <c r="K1000">
        <v>4131629</v>
      </c>
      <c r="L1000">
        <v>-287</v>
      </c>
      <c r="M1000">
        <v>-281</v>
      </c>
      <c r="N1000" t="s">
        <v>25</v>
      </c>
      <c r="O1000">
        <v>6.7430000000000003</v>
      </c>
      <c r="P1000" s="1">
        <v>0.85699999999999998</v>
      </c>
      <c r="Q1000" t="s">
        <v>38</v>
      </c>
    </row>
    <row r="1001" spans="1:17" x14ac:dyDescent="0.2">
      <c r="I1001">
        <v>4131910</v>
      </c>
      <c r="J1001">
        <v>4131778</v>
      </c>
      <c r="K1001">
        <v>4131784</v>
      </c>
      <c r="L1001">
        <v>-132</v>
      </c>
      <c r="M1001">
        <v>-126</v>
      </c>
      <c r="N1001" t="s">
        <v>23</v>
      </c>
      <c r="O1001">
        <v>6.6559999999999997</v>
      </c>
      <c r="P1001" s="1">
        <v>0.85399999999999998</v>
      </c>
      <c r="Q1001" t="s">
        <v>32</v>
      </c>
    </row>
    <row r="1002" spans="1:17" x14ac:dyDescent="0.2">
      <c r="A1002">
        <v>178826</v>
      </c>
      <c r="B1002" t="s">
        <v>356</v>
      </c>
      <c r="D1002" t="s">
        <v>23</v>
      </c>
      <c r="E1002" t="s">
        <v>336</v>
      </c>
      <c r="F1002">
        <v>4236404</v>
      </c>
      <c r="G1002">
        <v>4238018</v>
      </c>
      <c r="H1002" t="s">
        <v>25</v>
      </c>
      <c r="I1002">
        <v>4236404</v>
      </c>
      <c r="J1002">
        <v>4236482</v>
      </c>
      <c r="K1002">
        <v>4236488</v>
      </c>
      <c r="L1002">
        <v>79</v>
      </c>
      <c r="M1002">
        <v>85</v>
      </c>
      <c r="N1002" t="s">
        <v>23</v>
      </c>
      <c r="O1002">
        <v>8.7729999999999997</v>
      </c>
      <c r="P1002" s="1">
        <v>0.93100000000000005</v>
      </c>
      <c r="Q1002" t="s">
        <v>41</v>
      </c>
    </row>
    <row r="1003" spans="1:17" x14ac:dyDescent="0.2">
      <c r="I1003">
        <v>4236404</v>
      </c>
      <c r="J1003">
        <v>4236549</v>
      </c>
      <c r="K1003">
        <v>4236555</v>
      </c>
      <c r="L1003">
        <v>146</v>
      </c>
      <c r="M1003">
        <v>152</v>
      </c>
      <c r="N1003" t="s">
        <v>25</v>
      </c>
      <c r="O1003">
        <v>6.7430000000000003</v>
      </c>
      <c r="P1003" s="1">
        <v>0.85699999999999998</v>
      </c>
      <c r="Q1003" t="s">
        <v>53</v>
      </c>
    </row>
    <row r="1004" spans="1:17" x14ac:dyDescent="0.2">
      <c r="A1004">
        <v>178841</v>
      </c>
      <c r="B1004" t="s">
        <v>357</v>
      </c>
      <c r="D1004" t="s">
        <v>23</v>
      </c>
      <c r="E1004" t="s">
        <v>336</v>
      </c>
      <c r="F1004">
        <v>4434869</v>
      </c>
      <c r="G1004">
        <v>4435913</v>
      </c>
      <c r="H1004" t="s">
        <v>23</v>
      </c>
      <c r="I1004">
        <v>4435913</v>
      </c>
      <c r="J1004">
        <v>4436346</v>
      </c>
      <c r="K1004">
        <v>4436352</v>
      </c>
      <c r="L1004">
        <v>-439</v>
      </c>
      <c r="M1004">
        <v>-433</v>
      </c>
      <c r="N1004" t="s">
        <v>23</v>
      </c>
      <c r="O1004">
        <v>6.7430000000000003</v>
      </c>
      <c r="P1004" s="1">
        <v>0.85699999999999998</v>
      </c>
      <c r="Q1004" t="s">
        <v>62</v>
      </c>
    </row>
    <row r="1005" spans="1:17" x14ac:dyDescent="0.2">
      <c r="I1005">
        <v>4435913</v>
      </c>
      <c r="J1005">
        <v>4436383</v>
      </c>
      <c r="K1005">
        <v>4436389</v>
      </c>
      <c r="L1005">
        <v>-476</v>
      </c>
      <c r="M1005">
        <v>-470</v>
      </c>
      <c r="N1005" t="s">
        <v>23</v>
      </c>
      <c r="O1005">
        <v>6.7889999999999997</v>
      </c>
      <c r="P1005" s="1">
        <v>0.85899999999999999</v>
      </c>
      <c r="Q1005" t="s">
        <v>33</v>
      </c>
    </row>
    <row r="1006" spans="1:17" x14ac:dyDescent="0.2">
      <c r="I1006">
        <v>4435913</v>
      </c>
      <c r="J1006">
        <v>4436836</v>
      </c>
      <c r="K1006">
        <v>4436842</v>
      </c>
      <c r="L1006">
        <v>-929</v>
      </c>
      <c r="M1006">
        <v>-923</v>
      </c>
      <c r="N1006" t="s">
        <v>25</v>
      </c>
      <c r="O1006">
        <v>8.1850000000000005</v>
      </c>
      <c r="P1006" s="1">
        <v>0.91</v>
      </c>
      <c r="Q1006" t="s">
        <v>48</v>
      </c>
    </row>
    <row r="1007" spans="1:17" x14ac:dyDescent="0.2">
      <c r="A1007">
        <v>178856</v>
      </c>
      <c r="B1007" t="s">
        <v>358</v>
      </c>
      <c r="D1007" t="s">
        <v>23</v>
      </c>
      <c r="E1007" t="s">
        <v>336</v>
      </c>
      <c r="F1007">
        <v>4647652</v>
      </c>
      <c r="G1007">
        <v>4648229</v>
      </c>
      <c r="H1007" t="s">
        <v>23</v>
      </c>
      <c r="I1007">
        <v>4648229</v>
      </c>
      <c r="J1007">
        <v>4648235</v>
      </c>
      <c r="K1007">
        <v>4648241</v>
      </c>
      <c r="L1007">
        <v>-12</v>
      </c>
      <c r="M1007">
        <v>-6</v>
      </c>
      <c r="N1007" t="s">
        <v>25</v>
      </c>
      <c r="O1007">
        <v>7.5730000000000004</v>
      </c>
      <c r="P1007" s="1">
        <v>0.88700000000000001</v>
      </c>
      <c r="Q1007" t="s">
        <v>34</v>
      </c>
    </row>
    <row r="1008" spans="1:17" x14ac:dyDescent="0.2">
      <c r="I1008">
        <v>4648229</v>
      </c>
      <c r="J1008">
        <v>4648382</v>
      </c>
      <c r="K1008">
        <v>4648388</v>
      </c>
      <c r="L1008">
        <v>-159</v>
      </c>
      <c r="M1008">
        <v>-153</v>
      </c>
      <c r="N1008" t="s">
        <v>25</v>
      </c>
      <c r="O1008">
        <v>7.5730000000000004</v>
      </c>
      <c r="P1008" s="1">
        <v>0.88700000000000001</v>
      </c>
      <c r="Q1008" t="s">
        <v>34</v>
      </c>
    </row>
    <row r="1009" spans="1:17" x14ac:dyDescent="0.2">
      <c r="I1009">
        <v>4648229</v>
      </c>
      <c r="J1009">
        <v>4648485</v>
      </c>
      <c r="K1009">
        <v>4648491</v>
      </c>
      <c r="L1009">
        <v>-262</v>
      </c>
      <c r="M1009">
        <v>-256</v>
      </c>
      <c r="N1009" t="s">
        <v>25</v>
      </c>
      <c r="O1009">
        <v>6.7889999999999997</v>
      </c>
      <c r="P1009" s="1">
        <v>0.85899999999999999</v>
      </c>
      <c r="Q1009" t="s">
        <v>33</v>
      </c>
    </row>
    <row r="1010" spans="1:17" x14ac:dyDescent="0.2">
      <c r="I1010">
        <v>4648229</v>
      </c>
      <c r="J1010">
        <v>4648547</v>
      </c>
      <c r="K1010">
        <v>4648553</v>
      </c>
      <c r="L1010">
        <v>-324</v>
      </c>
      <c r="M1010">
        <v>-318</v>
      </c>
      <c r="N1010" t="s">
        <v>23</v>
      </c>
      <c r="O1010">
        <v>6.7889999999999997</v>
      </c>
      <c r="P1010" s="1">
        <v>0.85899999999999999</v>
      </c>
      <c r="Q1010" t="s">
        <v>33</v>
      </c>
    </row>
    <row r="1011" spans="1:17" x14ac:dyDescent="0.2">
      <c r="I1011">
        <v>4648229</v>
      </c>
      <c r="J1011">
        <v>4648633</v>
      </c>
      <c r="K1011">
        <v>4648639</v>
      </c>
      <c r="L1011">
        <v>-410</v>
      </c>
      <c r="M1011">
        <v>-404</v>
      </c>
      <c r="N1011" t="s">
        <v>25</v>
      </c>
      <c r="O1011">
        <v>7.665</v>
      </c>
      <c r="P1011" s="1">
        <v>0.89100000000000001</v>
      </c>
      <c r="Q1011" t="s">
        <v>27</v>
      </c>
    </row>
    <row r="1012" spans="1:17" x14ac:dyDescent="0.2">
      <c r="I1012">
        <v>4648229</v>
      </c>
      <c r="J1012">
        <v>4648744</v>
      </c>
      <c r="K1012">
        <v>4648750</v>
      </c>
      <c r="L1012">
        <v>-521</v>
      </c>
      <c r="M1012">
        <v>-515</v>
      </c>
      <c r="N1012" t="s">
        <v>25</v>
      </c>
      <c r="O1012">
        <v>8.1850000000000005</v>
      </c>
      <c r="P1012" s="1">
        <v>0.91</v>
      </c>
      <c r="Q1012" t="s">
        <v>48</v>
      </c>
    </row>
    <row r="1013" spans="1:17" x14ac:dyDescent="0.2">
      <c r="A1013">
        <v>178873</v>
      </c>
      <c r="B1013" t="s">
        <v>359</v>
      </c>
      <c r="D1013" t="s">
        <v>360</v>
      </c>
      <c r="E1013" t="s">
        <v>336</v>
      </c>
      <c r="F1013">
        <v>4810913</v>
      </c>
      <c r="G1013">
        <v>4826746</v>
      </c>
      <c r="H1013" t="s">
        <v>23</v>
      </c>
      <c r="I1013">
        <v>4826746</v>
      </c>
      <c r="J1013">
        <v>4826759</v>
      </c>
      <c r="K1013">
        <v>4826765</v>
      </c>
      <c r="L1013">
        <v>-19</v>
      </c>
      <c r="M1013">
        <v>-13</v>
      </c>
      <c r="N1013" t="s">
        <v>25</v>
      </c>
      <c r="O1013">
        <v>7.0780000000000003</v>
      </c>
      <c r="P1013" s="1">
        <v>0.86899999999999999</v>
      </c>
      <c r="Q1013" t="s">
        <v>49</v>
      </c>
    </row>
    <row r="1014" spans="1:17" x14ac:dyDescent="0.2">
      <c r="I1014">
        <v>4826746</v>
      </c>
      <c r="J1014">
        <v>4826856</v>
      </c>
      <c r="K1014">
        <v>4826862</v>
      </c>
      <c r="L1014">
        <v>-116</v>
      </c>
      <c r="M1014">
        <v>-110</v>
      </c>
      <c r="N1014" t="s">
        <v>25</v>
      </c>
      <c r="O1014">
        <v>8.7729999999999997</v>
      </c>
      <c r="P1014" s="1">
        <v>0.93100000000000005</v>
      </c>
      <c r="Q1014" t="s">
        <v>41</v>
      </c>
    </row>
    <row r="1015" spans="1:17" x14ac:dyDescent="0.2">
      <c r="I1015">
        <v>4826746</v>
      </c>
      <c r="J1015">
        <v>4826930</v>
      </c>
      <c r="K1015">
        <v>4826936</v>
      </c>
      <c r="L1015">
        <v>-190</v>
      </c>
      <c r="M1015">
        <v>-184</v>
      </c>
      <c r="N1015" t="s">
        <v>25</v>
      </c>
      <c r="O1015">
        <v>7.0780000000000003</v>
      </c>
      <c r="P1015" s="1">
        <v>0.86899999999999999</v>
      </c>
      <c r="Q1015" t="s">
        <v>49</v>
      </c>
    </row>
    <row r="1016" spans="1:17" x14ac:dyDescent="0.2">
      <c r="I1016">
        <v>4826746</v>
      </c>
      <c r="J1016">
        <v>4826971</v>
      </c>
      <c r="K1016">
        <v>4826977</v>
      </c>
      <c r="L1016">
        <v>-231</v>
      </c>
      <c r="M1016">
        <v>-225</v>
      </c>
      <c r="N1016" t="s">
        <v>23</v>
      </c>
      <c r="O1016">
        <v>7.0780000000000003</v>
      </c>
      <c r="P1016" s="1">
        <v>0.86899999999999999</v>
      </c>
      <c r="Q1016" t="s">
        <v>49</v>
      </c>
    </row>
    <row r="1017" spans="1:17" x14ac:dyDescent="0.2">
      <c r="I1017">
        <v>4826746</v>
      </c>
      <c r="J1017">
        <v>4827073</v>
      </c>
      <c r="K1017">
        <v>4827079</v>
      </c>
      <c r="L1017">
        <v>-333</v>
      </c>
      <c r="M1017">
        <v>-327</v>
      </c>
      <c r="N1017" t="s">
        <v>25</v>
      </c>
      <c r="O1017">
        <v>7.0780000000000003</v>
      </c>
      <c r="P1017" s="1">
        <v>0.86899999999999999</v>
      </c>
      <c r="Q1017" t="s">
        <v>49</v>
      </c>
    </row>
    <row r="1018" spans="1:17" x14ac:dyDescent="0.2">
      <c r="I1018">
        <v>4826746</v>
      </c>
      <c r="J1018">
        <v>4827514</v>
      </c>
      <c r="K1018">
        <v>4827520</v>
      </c>
      <c r="L1018">
        <v>-774</v>
      </c>
      <c r="M1018">
        <v>-768</v>
      </c>
      <c r="N1018" t="s">
        <v>23</v>
      </c>
      <c r="O1018">
        <v>8.1850000000000005</v>
      </c>
      <c r="P1018" s="1">
        <v>0.91</v>
      </c>
      <c r="Q1018" t="s">
        <v>48</v>
      </c>
    </row>
    <row r="1019" spans="1:17" x14ac:dyDescent="0.2">
      <c r="A1019">
        <v>178878</v>
      </c>
      <c r="B1019" t="s">
        <v>361</v>
      </c>
      <c r="D1019" t="s">
        <v>23</v>
      </c>
      <c r="E1019" t="s">
        <v>336</v>
      </c>
      <c r="F1019">
        <v>4857186</v>
      </c>
      <c r="G1019">
        <v>4862951</v>
      </c>
      <c r="H1019" t="s">
        <v>23</v>
      </c>
      <c r="I1019">
        <v>4860453</v>
      </c>
      <c r="J1019">
        <v>4860021</v>
      </c>
      <c r="K1019">
        <v>4860027</v>
      </c>
      <c r="L1019">
        <v>427</v>
      </c>
      <c r="M1019">
        <v>433</v>
      </c>
      <c r="N1019" t="s">
        <v>23</v>
      </c>
      <c r="O1019">
        <v>7.0780000000000003</v>
      </c>
      <c r="P1019" s="1">
        <v>0.86899999999999999</v>
      </c>
      <c r="Q1019" t="s">
        <v>49</v>
      </c>
    </row>
    <row r="1020" spans="1:17" x14ac:dyDescent="0.2">
      <c r="I1020">
        <v>4860453</v>
      </c>
      <c r="J1020">
        <v>4860045</v>
      </c>
      <c r="K1020">
        <v>4860051</v>
      </c>
      <c r="L1020">
        <v>403</v>
      </c>
      <c r="M1020">
        <v>409</v>
      </c>
      <c r="N1020" t="s">
        <v>23</v>
      </c>
      <c r="O1020">
        <v>7.665</v>
      </c>
      <c r="P1020" s="1">
        <v>0.89100000000000001</v>
      </c>
      <c r="Q1020" t="s">
        <v>27</v>
      </c>
    </row>
    <row r="1021" spans="1:17" x14ac:dyDescent="0.2">
      <c r="I1021">
        <v>4862951</v>
      </c>
      <c r="J1021">
        <v>4862969</v>
      </c>
      <c r="K1021">
        <v>4862975</v>
      </c>
      <c r="L1021">
        <v>-24</v>
      </c>
      <c r="M1021">
        <v>-18</v>
      </c>
      <c r="N1021" t="s">
        <v>25</v>
      </c>
      <c r="O1021">
        <v>7.7939999999999996</v>
      </c>
      <c r="P1021" s="1">
        <v>0.89500000000000002</v>
      </c>
      <c r="Q1021" t="s">
        <v>43</v>
      </c>
    </row>
    <row r="1022" spans="1:17" x14ac:dyDescent="0.2">
      <c r="I1022">
        <v>4862951</v>
      </c>
      <c r="J1022">
        <v>4863040</v>
      </c>
      <c r="K1022">
        <v>4863046</v>
      </c>
      <c r="L1022">
        <v>-95</v>
      </c>
      <c r="M1022">
        <v>-89</v>
      </c>
      <c r="N1022" t="s">
        <v>23</v>
      </c>
      <c r="O1022">
        <v>7.665</v>
      </c>
      <c r="P1022" s="1">
        <v>0.89100000000000001</v>
      </c>
      <c r="Q1022" t="s">
        <v>27</v>
      </c>
    </row>
    <row r="1023" spans="1:17" x14ac:dyDescent="0.2">
      <c r="A1023">
        <v>178880</v>
      </c>
      <c r="B1023" t="s">
        <v>362</v>
      </c>
      <c r="D1023" t="s">
        <v>23</v>
      </c>
      <c r="E1023" t="s">
        <v>336</v>
      </c>
      <c r="F1023">
        <v>4887176</v>
      </c>
      <c r="G1023">
        <v>4889602</v>
      </c>
      <c r="H1023" t="s">
        <v>23</v>
      </c>
      <c r="I1023">
        <v>4889602</v>
      </c>
      <c r="J1023">
        <v>4889388</v>
      </c>
      <c r="K1023">
        <v>4889394</v>
      </c>
      <c r="L1023">
        <v>209</v>
      </c>
      <c r="M1023">
        <v>215</v>
      </c>
      <c r="N1023" t="s">
        <v>25</v>
      </c>
      <c r="O1023">
        <v>8.68</v>
      </c>
      <c r="P1023" s="1">
        <v>0.92800000000000005</v>
      </c>
      <c r="Q1023" t="s">
        <v>26</v>
      </c>
    </row>
    <row r="1024" spans="1:17" x14ac:dyDescent="0.2">
      <c r="A1024">
        <v>178895</v>
      </c>
      <c r="B1024" t="s">
        <v>363</v>
      </c>
      <c r="D1024" t="s">
        <v>23</v>
      </c>
      <c r="E1024" t="s">
        <v>336</v>
      </c>
      <c r="F1024">
        <v>5056381</v>
      </c>
      <c r="G1024">
        <v>5064788</v>
      </c>
      <c r="H1024" t="s">
        <v>23</v>
      </c>
      <c r="I1024">
        <v>5064788</v>
      </c>
      <c r="J1024">
        <v>5064833</v>
      </c>
      <c r="K1024">
        <v>5064839</v>
      </c>
      <c r="L1024">
        <v>-51</v>
      </c>
      <c r="M1024">
        <v>-45</v>
      </c>
      <c r="N1024" t="s">
        <v>25</v>
      </c>
      <c r="O1024">
        <v>7.5730000000000004</v>
      </c>
      <c r="P1024" s="1">
        <v>0.88700000000000001</v>
      </c>
      <c r="Q1024" t="s">
        <v>50</v>
      </c>
    </row>
    <row r="1025" spans="1:17" x14ac:dyDescent="0.2">
      <c r="I1025">
        <v>5064788</v>
      </c>
      <c r="J1025">
        <v>5065044</v>
      </c>
      <c r="K1025">
        <v>5065050</v>
      </c>
      <c r="L1025">
        <v>-262</v>
      </c>
      <c r="M1025">
        <v>-256</v>
      </c>
      <c r="N1025" t="s">
        <v>25</v>
      </c>
      <c r="O1025">
        <v>6.6870000000000003</v>
      </c>
      <c r="P1025" s="1">
        <v>0.85499999999999998</v>
      </c>
      <c r="Q1025" t="s">
        <v>54</v>
      </c>
    </row>
    <row r="1026" spans="1:17" x14ac:dyDescent="0.2">
      <c r="I1026">
        <v>5064788</v>
      </c>
      <c r="J1026">
        <v>5065442</v>
      </c>
      <c r="K1026">
        <v>5065448</v>
      </c>
      <c r="L1026">
        <v>-660</v>
      </c>
      <c r="M1026">
        <v>-654</v>
      </c>
      <c r="N1026" t="s">
        <v>25</v>
      </c>
      <c r="O1026">
        <v>6.7430000000000003</v>
      </c>
      <c r="P1026" s="1">
        <v>0.85699999999999998</v>
      </c>
      <c r="Q1026" t="s">
        <v>53</v>
      </c>
    </row>
    <row r="1027" spans="1:17" x14ac:dyDescent="0.2">
      <c r="A1027">
        <v>178904</v>
      </c>
      <c r="B1027" t="s">
        <v>364</v>
      </c>
      <c r="D1027" t="s">
        <v>23</v>
      </c>
      <c r="E1027" t="s">
        <v>336</v>
      </c>
      <c r="F1027">
        <v>5192977</v>
      </c>
      <c r="G1027">
        <v>5194592</v>
      </c>
      <c r="H1027" t="s">
        <v>23</v>
      </c>
      <c r="I1027">
        <v>5194592</v>
      </c>
      <c r="J1027">
        <v>5195179</v>
      </c>
      <c r="K1027">
        <v>5195185</v>
      </c>
      <c r="L1027">
        <v>-593</v>
      </c>
      <c r="M1027">
        <v>-587</v>
      </c>
      <c r="N1027" t="s">
        <v>25</v>
      </c>
      <c r="O1027">
        <v>8.68</v>
      </c>
      <c r="P1027" s="1">
        <v>0.92800000000000005</v>
      </c>
      <c r="Q1027" t="s">
        <v>26</v>
      </c>
    </row>
    <row r="1028" spans="1:17" x14ac:dyDescent="0.2">
      <c r="A1028">
        <v>178906</v>
      </c>
      <c r="B1028" t="s">
        <v>365</v>
      </c>
      <c r="D1028" t="s">
        <v>23</v>
      </c>
      <c r="E1028" t="s">
        <v>336</v>
      </c>
      <c r="F1028">
        <v>5196042</v>
      </c>
      <c r="G1028">
        <v>5198316</v>
      </c>
      <c r="H1028" t="s">
        <v>23</v>
      </c>
      <c r="I1028">
        <v>5198316</v>
      </c>
      <c r="J1028">
        <v>5198208</v>
      </c>
      <c r="K1028">
        <v>5198214</v>
      </c>
      <c r="L1028">
        <v>103</v>
      </c>
      <c r="M1028">
        <v>109</v>
      </c>
      <c r="N1028" t="s">
        <v>23</v>
      </c>
      <c r="O1028">
        <v>6.7430000000000003</v>
      </c>
      <c r="P1028" s="1">
        <v>0.85699999999999998</v>
      </c>
      <c r="Q1028" t="s">
        <v>53</v>
      </c>
    </row>
    <row r="1029" spans="1:17" x14ac:dyDescent="0.2">
      <c r="I1029">
        <v>5198316</v>
      </c>
      <c r="J1029">
        <v>5198533</v>
      </c>
      <c r="K1029">
        <v>5198539</v>
      </c>
      <c r="L1029">
        <v>-223</v>
      </c>
      <c r="M1029">
        <v>-217</v>
      </c>
      <c r="N1029" t="s">
        <v>25</v>
      </c>
      <c r="O1029">
        <v>7.665</v>
      </c>
      <c r="P1029" s="1">
        <v>0.89100000000000001</v>
      </c>
      <c r="Q1029" t="s">
        <v>27</v>
      </c>
    </row>
    <row r="1030" spans="1:17" x14ac:dyDescent="0.2">
      <c r="A1030">
        <v>178912</v>
      </c>
      <c r="B1030" t="s">
        <v>366</v>
      </c>
      <c r="D1030" t="s">
        <v>23</v>
      </c>
      <c r="E1030" t="s">
        <v>336</v>
      </c>
      <c r="F1030">
        <v>5240749</v>
      </c>
      <c r="G1030">
        <v>5243120</v>
      </c>
      <c r="H1030" t="s">
        <v>23</v>
      </c>
      <c r="I1030">
        <v>5243120</v>
      </c>
      <c r="J1030">
        <v>5243523</v>
      </c>
      <c r="K1030">
        <v>5243529</v>
      </c>
      <c r="L1030">
        <v>-409</v>
      </c>
      <c r="M1030">
        <v>-403</v>
      </c>
      <c r="N1030" t="s">
        <v>23</v>
      </c>
      <c r="O1030">
        <v>6.7889999999999997</v>
      </c>
      <c r="P1030" s="1">
        <v>0.85899999999999999</v>
      </c>
      <c r="Q1030" t="s">
        <v>66</v>
      </c>
    </row>
    <row r="1031" spans="1:17" x14ac:dyDescent="0.2">
      <c r="I1031">
        <v>5243120</v>
      </c>
      <c r="J1031">
        <v>5243540</v>
      </c>
      <c r="K1031">
        <v>5243546</v>
      </c>
      <c r="L1031">
        <v>-426</v>
      </c>
      <c r="M1031">
        <v>-420</v>
      </c>
      <c r="N1031" t="s">
        <v>23</v>
      </c>
      <c r="O1031">
        <v>8.68</v>
      </c>
      <c r="P1031" s="1">
        <v>0.92800000000000005</v>
      </c>
      <c r="Q1031" t="s">
        <v>26</v>
      </c>
    </row>
    <row r="1032" spans="1:17" x14ac:dyDescent="0.2">
      <c r="I1032">
        <v>5243120</v>
      </c>
      <c r="J1032">
        <v>5243971</v>
      </c>
      <c r="K1032">
        <v>5243977</v>
      </c>
      <c r="L1032">
        <v>-857</v>
      </c>
      <c r="M1032">
        <v>-851</v>
      </c>
      <c r="N1032" t="s">
        <v>25</v>
      </c>
      <c r="O1032">
        <v>9.5559999999999992</v>
      </c>
      <c r="P1032" s="1">
        <v>0.96</v>
      </c>
      <c r="Q1032" t="s">
        <v>31</v>
      </c>
    </row>
    <row r="1033" spans="1:17" x14ac:dyDescent="0.2">
      <c r="A1033">
        <v>178914</v>
      </c>
      <c r="B1033" t="s">
        <v>367</v>
      </c>
      <c r="D1033" t="s">
        <v>23</v>
      </c>
      <c r="E1033" t="s">
        <v>336</v>
      </c>
      <c r="F1033">
        <v>5267806</v>
      </c>
      <c r="G1033">
        <v>5268806</v>
      </c>
      <c r="H1033" t="s">
        <v>25</v>
      </c>
      <c r="I1033">
        <v>5267806</v>
      </c>
      <c r="J1033">
        <v>5267657</v>
      </c>
      <c r="K1033">
        <v>5267663</v>
      </c>
      <c r="L1033">
        <v>-149</v>
      </c>
      <c r="M1033">
        <v>-143</v>
      </c>
      <c r="N1033" t="s">
        <v>23</v>
      </c>
      <c r="O1033">
        <v>8.68</v>
      </c>
      <c r="P1033" s="1">
        <v>0.92800000000000005</v>
      </c>
      <c r="Q1033" t="s">
        <v>37</v>
      </c>
    </row>
    <row r="1034" spans="1:17" x14ac:dyDescent="0.2">
      <c r="A1034">
        <v>178920</v>
      </c>
      <c r="B1034" t="s">
        <v>368</v>
      </c>
      <c r="D1034" t="s">
        <v>23</v>
      </c>
      <c r="E1034" t="s">
        <v>336</v>
      </c>
      <c r="F1034">
        <v>5324782</v>
      </c>
      <c r="G1034">
        <v>5328454</v>
      </c>
      <c r="H1034" t="s">
        <v>23</v>
      </c>
      <c r="I1034">
        <v>5328454</v>
      </c>
      <c r="J1034">
        <v>5328664</v>
      </c>
      <c r="K1034">
        <v>5328670</v>
      </c>
      <c r="L1034">
        <v>-216</v>
      </c>
      <c r="M1034">
        <v>-210</v>
      </c>
      <c r="N1034" t="s">
        <v>25</v>
      </c>
      <c r="O1034">
        <v>7.665</v>
      </c>
      <c r="P1034" s="1">
        <v>0.89100000000000001</v>
      </c>
      <c r="Q1034" t="s">
        <v>27</v>
      </c>
    </row>
    <row r="1035" spans="1:17" x14ac:dyDescent="0.2">
      <c r="I1035">
        <v>5328454</v>
      </c>
      <c r="J1035">
        <v>5328706</v>
      </c>
      <c r="K1035">
        <v>5328712</v>
      </c>
      <c r="L1035">
        <v>-258</v>
      </c>
      <c r="M1035">
        <v>-252</v>
      </c>
      <c r="N1035" t="s">
        <v>23</v>
      </c>
      <c r="O1035">
        <v>6.6559999999999997</v>
      </c>
      <c r="P1035" s="1">
        <v>0.85399999999999998</v>
      </c>
      <c r="Q1035" t="s">
        <v>32</v>
      </c>
    </row>
    <row r="1036" spans="1:17" x14ac:dyDescent="0.2">
      <c r="A1036">
        <v>178924</v>
      </c>
      <c r="B1036" t="s">
        <v>369</v>
      </c>
      <c r="D1036" t="s">
        <v>23</v>
      </c>
      <c r="E1036" t="s">
        <v>336</v>
      </c>
      <c r="F1036">
        <v>5410978</v>
      </c>
      <c r="G1036">
        <v>5412965</v>
      </c>
      <c r="H1036" t="s">
        <v>25</v>
      </c>
      <c r="I1036">
        <v>5410978</v>
      </c>
      <c r="J1036">
        <v>5410043</v>
      </c>
      <c r="K1036">
        <v>5410049</v>
      </c>
      <c r="L1036">
        <v>-935</v>
      </c>
      <c r="M1036">
        <v>-929</v>
      </c>
      <c r="N1036" t="s">
        <v>25</v>
      </c>
      <c r="O1036">
        <v>7.665</v>
      </c>
      <c r="P1036" s="1">
        <v>0.89100000000000001</v>
      </c>
      <c r="Q1036" t="s">
        <v>27</v>
      </c>
    </row>
    <row r="1037" spans="1:17" x14ac:dyDescent="0.2">
      <c r="I1037">
        <v>5410978</v>
      </c>
      <c r="J1037">
        <v>5410064</v>
      </c>
      <c r="K1037">
        <v>5410070</v>
      </c>
      <c r="L1037">
        <v>-914</v>
      </c>
      <c r="M1037">
        <v>-908</v>
      </c>
      <c r="N1037" t="s">
        <v>23</v>
      </c>
      <c r="O1037">
        <v>9.5559999999999992</v>
      </c>
      <c r="P1037" s="1">
        <v>0.96</v>
      </c>
      <c r="Q1037" t="s">
        <v>31</v>
      </c>
    </row>
    <row r="1038" spans="1:17" x14ac:dyDescent="0.2">
      <c r="I1038">
        <v>5410978</v>
      </c>
      <c r="J1038">
        <v>5410519</v>
      </c>
      <c r="K1038">
        <v>5410525</v>
      </c>
      <c r="L1038">
        <v>-459</v>
      </c>
      <c r="M1038">
        <v>-453</v>
      </c>
      <c r="N1038" t="s">
        <v>25</v>
      </c>
      <c r="O1038">
        <v>7.5730000000000004</v>
      </c>
      <c r="P1038" s="1">
        <v>0.88700000000000001</v>
      </c>
      <c r="Q1038" t="s">
        <v>50</v>
      </c>
    </row>
    <row r="1039" spans="1:17" x14ac:dyDescent="0.2">
      <c r="I1039">
        <v>5410978</v>
      </c>
      <c r="J1039">
        <v>5410568</v>
      </c>
      <c r="K1039">
        <v>5410574</v>
      </c>
      <c r="L1039">
        <v>-410</v>
      </c>
      <c r="M1039">
        <v>-404</v>
      </c>
      <c r="N1039" t="s">
        <v>23</v>
      </c>
      <c r="O1039">
        <v>8.68</v>
      </c>
      <c r="P1039" s="1">
        <v>0.92800000000000005</v>
      </c>
      <c r="Q1039" t="s">
        <v>37</v>
      </c>
    </row>
    <row r="1040" spans="1:17" x14ac:dyDescent="0.2">
      <c r="I1040">
        <v>5410978</v>
      </c>
      <c r="J1040">
        <v>5410583</v>
      </c>
      <c r="K1040">
        <v>5410589</v>
      </c>
      <c r="L1040">
        <v>-395</v>
      </c>
      <c r="M1040">
        <v>-389</v>
      </c>
      <c r="N1040" t="s">
        <v>23</v>
      </c>
      <c r="O1040">
        <v>6.7430000000000003</v>
      </c>
      <c r="P1040" s="1">
        <v>0.85699999999999998</v>
      </c>
      <c r="Q1040" t="s">
        <v>53</v>
      </c>
    </row>
    <row r="1041" spans="1:17" x14ac:dyDescent="0.2">
      <c r="A1041">
        <v>178956</v>
      </c>
      <c r="B1041" t="s">
        <v>370</v>
      </c>
      <c r="D1041" t="s">
        <v>371</v>
      </c>
      <c r="E1041" t="s">
        <v>336</v>
      </c>
      <c r="F1041">
        <v>5678584</v>
      </c>
      <c r="G1041">
        <v>5684573</v>
      </c>
      <c r="H1041" t="s">
        <v>23</v>
      </c>
      <c r="I1041">
        <v>5684573</v>
      </c>
      <c r="J1041">
        <v>5684756</v>
      </c>
      <c r="K1041">
        <v>5684762</v>
      </c>
      <c r="L1041">
        <v>-189</v>
      </c>
      <c r="M1041">
        <v>-183</v>
      </c>
      <c r="N1041" t="s">
        <v>23</v>
      </c>
      <c r="O1041">
        <v>7.6139999999999999</v>
      </c>
      <c r="P1041" s="1">
        <v>0.88900000000000001</v>
      </c>
      <c r="Q1041" t="s">
        <v>46</v>
      </c>
    </row>
    <row r="1042" spans="1:17" x14ac:dyDescent="0.2">
      <c r="I1042">
        <v>5684573</v>
      </c>
      <c r="J1042">
        <v>5684898</v>
      </c>
      <c r="K1042">
        <v>5684904</v>
      </c>
      <c r="L1042">
        <v>-331</v>
      </c>
      <c r="M1042">
        <v>-325</v>
      </c>
      <c r="N1042" t="s">
        <v>23</v>
      </c>
      <c r="O1042">
        <v>7.6139999999999999</v>
      </c>
      <c r="P1042" s="1">
        <v>0.88900000000000001</v>
      </c>
      <c r="Q1042" t="s">
        <v>83</v>
      </c>
    </row>
    <row r="1043" spans="1:17" x14ac:dyDescent="0.2">
      <c r="I1043">
        <v>5684573</v>
      </c>
      <c r="J1043">
        <v>5685027</v>
      </c>
      <c r="K1043">
        <v>5685033</v>
      </c>
      <c r="L1043">
        <v>-460</v>
      </c>
      <c r="M1043">
        <v>-454</v>
      </c>
      <c r="N1043" t="s">
        <v>25</v>
      </c>
      <c r="O1043">
        <v>7.665</v>
      </c>
      <c r="P1043" s="1">
        <v>0.89100000000000001</v>
      </c>
      <c r="Q1043" t="s">
        <v>27</v>
      </c>
    </row>
    <row r="1044" spans="1:17" x14ac:dyDescent="0.2">
      <c r="I1044">
        <v>5684573</v>
      </c>
      <c r="J1044">
        <v>5685043</v>
      </c>
      <c r="K1044">
        <v>5685049</v>
      </c>
      <c r="L1044">
        <v>-476</v>
      </c>
      <c r="M1044">
        <v>-470</v>
      </c>
      <c r="N1044" t="s">
        <v>23</v>
      </c>
      <c r="O1044">
        <v>8.68</v>
      </c>
      <c r="P1044" s="1">
        <v>0.92800000000000005</v>
      </c>
      <c r="Q1044" t="s">
        <v>26</v>
      </c>
    </row>
    <row r="1045" spans="1:17" x14ac:dyDescent="0.2">
      <c r="I1045">
        <v>5684573</v>
      </c>
      <c r="J1045">
        <v>5685246</v>
      </c>
      <c r="K1045">
        <v>5685252</v>
      </c>
      <c r="L1045">
        <v>-679</v>
      </c>
      <c r="M1045">
        <v>-673</v>
      </c>
      <c r="N1045" t="s">
        <v>25</v>
      </c>
      <c r="O1045">
        <v>6.7430000000000003</v>
      </c>
      <c r="P1045" s="1">
        <v>0.85699999999999998</v>
      </c>
      <c r="Q1045" t="s">
        <v>39</v>
      </c>
    </row>
    <row r="1046" spans="1:17" x14ac:dyDescent="0.2">
      <c r="I1046">
        <v>5684573</v>
      </c>
      <c r="J1046">
        <v>5685281</v>
      </c>
      <c r="K1046">
        <v>5685287</v>
      </c>
      <c r="L1046">
        <v>-714</v>
      </c>
      <c r="M1046">
        <v>-708</v>
      </c>
      <c r="N1046" t="s">
        <v>23</v>
      </c>
      <c r="O1046">
        <v>7.7939999999999996</v>
      </c>
      <c r="P1046" s="1">
        <v>0.89500000000000002</v>
      </c>
      <c r="Q1046" t="s">
        <v>43</v>
      </c>
    </row>
    <row r="1047" spans="1:17" x14ac:dyDescent="0.2">
      <c r="I1047">
        <v>5684573</v>
      </c>
      <c r="J1047">
        <v>5685512</v>
      </c>
      <c r="K1047">
        <v>5685518</v>
      </c>
      <c r="L1047">
        <v>-945</v>
      </c>
      <c r="M1047">
        <v>-939</v>
      </c>
      <c r="N1047" t="s">
        <v>25</v>
      </c>
      <c r="O1047">
        <v>7.0780000000000003</v>
      </c>
      <c r="P1047" s="1">
        <v>0.86899999999999999</v>
      </c>
      <c r="Q1047" t="s">
        <v>49</v>
      </c>
    </row>
    <row r="1048" spans="1:17" x14ac:dyDescent="0.2">
      <c r="A1048">
        <v>178960</v>
      </c>
      <c r="B1048" t="s">
        <v>372</v>
      </c>
      <c r="D1048" t="s">
        <v>23</v>
      </c>
      <c r="E1048" t="s">
        <v>336</v>
      </c>
      <c r="F1048">
        <v>5712883</v>
      </c>
      <c r="G1048">
        <v>5714740</v>
      </c>
      <c r="H1048" t="s">
        <v>25</v>
      </c>
      <c r="I1048">
        <v>5712883</v>
      </c>
      <c r="J1048">
        <v>5711954</v>
      </c>
      <c r="K1048">
        <v>5711960</v>
      </c>
      <c r="L1048">
        <v>-929</v>
      </c>
      <c r="M1048">
        <v>-923</v>
      </c>
      <c r="N1048" t="s">
        <v>25</v>
      </c>
      <c r="O1048">
        <v>6.6559999999999997</v>
      </c>
      <c r="P1048" s="1">
        <v>0.85399999999999998</v>
      </c>
      <c r="Q1048" t="s">
        <v>32</v>
      </c>
    </row>
    <row r="1049" spans="1:17" x14ac:dyDescent="0.2">
      <c r="I1049">
        <v>5712883</v>
      </c>
      <c r="J1049">
        <v>5711976</v>
      </c>
      <c r="K1049">
        <v>5711982</v>
      </c>
      <c r="L1049">
        <v>-907</v>
      </c>
      <c r="M1049">
        <v>-901</v>
      </c>
      <c r="N1049" t="s">
        <v>25</v>
      </c>
      <c r="O1049">
        <v>9.5559999999999992</v>
      </c>
      <c r="P1049" s="1">
        <v>0.96</v>
      </c>
      <c r="Q1049" t="s">
        <v>31</v>
      </c>
    </row>
    <row r="1050" spans="1:17" x14ac:dyDescent="0.2">
      <c r="I1050">
        <v>5712883</v>
      </c>
      <c r="J1050">
        <v>5712584</v>
      </c>
      <c r="K1050">
        <v>5712590</v>
      </c>
      <c r="L1050">
        <v>-299</v>
      </c>
      <c r="M1050">
        <v>-293</v>
      </c>
      <c r="N1050" t="s">
        <v>25</v>
      </c>
      <c r="O1050">
        <v>6.7430000000000003</v>
      </c>
      <c r="P1050" s="1">
        <v>0.85699999999999998</v>
      </c>
      <c r="Q1050" t="s">
        <v>38</v>
      </c>
    </row>
    <row r="1051" spans="1:17" x14ac:dyDescent="0.2">
      <c r="A1051">
        <v>178972</v>
      </c>
      <c r="B1051" t="s">
        <v>373</v>
      </c>
      <c r="D1051" t="s">
        <v>374</v>
      </c>
      <c r="E1051" t="s">
        <v>336</v>
      </c>
      <c r="F1051">
        <v>5837555</v>
      </c>
      <c r="G1051">
        <v>5845704</v>
      </c>
      <c r="H1051" t="s">
        <v>23</v>
      </c>
      <c r="I1051">
        <v>5842713</v>
      </c>
      <c r="J1051">
        <v>5842769</v>
      </c>
      <c r="K1051">
        <v>5842775</v>
      </c>
      <c r="L1051">
        <v>-62</v>
      </c>
      <c r="M1051">
        <v>-56</v>
      </c>
      <c r="N1051" t="s">
        <v>25</v>
      </c>
      <c r="O1051">
        <v>7.6139999999999999</v>
      </c>
      <c r="P1051" s="1">
        <v>0.88900000000000001</v>
      </c>
      <c r="Q1051" t="s">
        <v>83</v>
      </c>
    </row>
    <row r="1052" spans="1:17" x14ac:dyDescent="0.2">
      <c r="I1052">
        <v>5842713</v>
      </c>
      <c r="J1052">
        <v>5842877</v>
      </c>
      <c r="K1052">
        <v>5842883</v>
      </c>
      <c r="L1052">
        <v>-170</v>
      </c>
      <c r="M1052">
        <v>-164</v>
      </c>
      <c r="N1052" t="s">
        <v>25</v>
      </c>
      <c r="O1052">
        <v>7.5730000000000004</v>
      </c>
      <c r="P1052" s="1">
        <v>0.88700000000000001</v>
      </c>
      <c r="Q1052" t="s">
        <v>34</v>
      </c>
    </row>
    <row r="1053" spans="1:17" x14ac:dyDescent="0.2">
      <c r="I1053">
        <v>5842713</v>
      </c>
      <c r="J1053">
        <v>5843475</v>
      </c>
      <c r="K1053">
        <v>5843481</v>
      </c>
      <c r="L1053">
        <v>-768</v>
      </c>
      <c r="M1053">
        <v>-762</v>
      </c>
      <c r="N1053" t="s">
        <v>25</v>
      </c>
      <c r="O1053">
        <v>6.6559999999999997</v>
      </c>
      <c r="P1053" s="1">
        <v>0.85399999999999998</v>
      </c>
      <c r="Q1053" t="s">
        <v>32</v>
      </c>
    </row>
    <row r="1054" spans="1:17" x14ac:dyDescent="0.2">
      <c r="I1054">
        <v>5844460</v>
      </c>
      <c r="J1054">
        <v>5843664</v>
      </c>
      <c r="K1054">
        <v>5843670</v>
      </c>
      <c r="L1054">
        <v>791</v>
      </c>
      <c r="M1054">
        <v>797</v>
      </c>
      <c r="N1054" t="s">
        <v>23</v>
      </c>
      <c r="O1054">
        <v>7.6139999999999999</v>
      </c>
      <c r="P1054" s="1">
        <v>0.88900000000000001</v>
      </c>
      <c r="Q1054" t="s">
        <v>83</v>
      </c>
    </row>
    <row r="1055" spans="1:17" x14ac:dyDescent="0.2">
      <c r="I1055">
        <v>5844460</v>
      </c>
      <c r="J1055">
        <v>5844760</v>
      </c>
      <c r="K1055">
        <v>5844766</v>
      </c>
      <c r="L1055">
        <v>-306</v>
      </c>
      <c r="M1055">
        <v>-300</v>
      </c>
      <c r="N1055" t="s">
        <v>23</v>
      </c>
      <c r="O1055">
        <v>9.5559999999999992</v>
      </c>
      <c r="P1055" s="1">
        <v>0.96</v>
      </c>
      <c r="Q1055" t="s">
        <v>31</v>
      </c>
    </row>
    <row r="1056" spans="1:17" x14ac:dyDescent="0.2">
      <c r="I1056">
        <v>5844460</v>
      </c>
      <c r="J1056">
        <v>5844798</v>
      </c>
      <c r="K1056">
        <v>5844804</v>
      </c>
      <c r="L1056">
        <v>-344</v>
      </c>
      <c r="M1056">
        <v>-338</v>
      </c>
      <c r="N1056" t="s">
        <v>25</v>
      </c>
      <c r="O1056">
        <v>7.0780000000000003</v>
      </c>
      <c r="P1056" s="1">
        <v>0.86899999999999999</v>
      </c>
      <c r="Q1056" t="s">
        <v>49</v>
      </c>
    </row>
    <row r="1057" spans="1:17" x14ac:dyDescent="0.2">
      <c r="I1057">
        <v>5844460</v>
      </c>
      <c r="J1057">
        <v>5845000</v>
      </c>
      <c r="K1057">
        <v>5845006</v>
      </c>
      <c r="L1057">
        <v>-546</v>
      </c>
      <c r="M1057">
        <v>-540</v>
      </c>
      <c r="N1057" t="s">
        <v>25</v>
      </c>
      <c r="O1057">
        <v>8.68</v>
      </c>
      <c r="P1057" s="1">
        <v>0.92800000000000005</v>
      </c>
      <c r="Q1057" t="s">
        <v>26</v>
      </c>
    </row>
    <row r="1058" spans="1:17" x14ac:dyDescent="0.2">
      <c r="I1058">
        <v>5845702</v>
      </c>
      <c r="J1058">
        <v>5845375</v>
      </c>
      <c r="K1058">
        <v>5845381</v>
      </c>
      <c r="L1058">
        <v>322</v>
      </c>
      <c r="M1058">
        <v>328</v>
      </c>
      <c r="N1058" t="s">
        <v>25</v>
      </c>
      <c r="O1058">
        <v>6.6559999999999997</v>
      </c>
      <c r="P1058" s="1">
        <v>0.85399999999999998</v>
      </c>
      <c r="Q1058" t="s">
        <v>32</v>
      </c>
    </row>
    <row r="1059" spans="1:17" x14ac:dyDescent="0.2">
      <c r="I1059">
        <v>5845704</v>
      </c>
      <c r="J1059">
        <v>5845917</v>
      </c>
      <c r="K1059">
        <v>5845923</v>
      </c>
      <c r="L1059">
        <v>-219</v>
      </c>
      <c r="M1059">
        <v>-213</v>
      </c>
      <c r="N1059" t="s">
        <v>23</v>
      </c>
      <c r="O1059">
        <v>6.7430000000000003</v>
      </c>
      <c r="P1059" s="1">
        <v>0.85699999999999998</v>
      </c>
      <c r="Q1059" t="s">
        <v>62</v>
      </c>
    </row>
    <row r="1060" spans="1:17" x14ac:dyDescent="0.2">
      <c r="I1060">
        <v>5845704</v>
      </c>
      <c r="J1060">
        <v>5846278</v>
      </c>
      <c r="K1060">
        <v>5846284</v>
      </c>
      <c r="L1060">
        <v>-580</v>
      </c>
      <c r="M1060">
        <v>-574</v>
      </c>
      <c r="N1060" t="s">
        <v>23</v>
      </c>
      <c r="O1060">
        <v>7.7939999999999996</v>
      </c>
      <c r="P1060" s="1">
        <v>0.89500000000000002</v>
      </c>
      <c r="Q1060" t="s">
        <v>43</v>
      </c>
    </row>
    <row r="1061" spans="1:17" x14ac:dyDescent="0.2">
      <c r="A1061">
        <v>178999</v>
      </c>
      <c r="B1061" t="s">
        <v>375</v>
      </c>
      <c r="D1061" t="s">
        <v>23</v>
      </c>
      <c r="E1061" t="s">
        <v>336</v>
      </c>
      <c r="F1061">
        <v>6108944</v>
      </c>
      <c r="G1061">
        <v>6110692</v>
      </c>
      <c r="H1061" t="s">
        <v>23</v>
      </c>
      <c r="I1061">
        <v>6110692</v>
      </c>
      <c r="J1061">
        <v>6111342</v>
      </c>
      <c r="K1061">
        <v>6111348</v>
      </c>
      <c r="L1061">
        <v>-656</v>
      </c>
      <c r="M1061">
        <v>-650</v>
      </c>
      <c r="N1061" t="s">
        <v>23</v>
      </c>
      <c r="O1061">
        <v>7.665</v>
      </c>
      <c r="P1061" s="1">
        <v>0.89100000000000001</v>
      </c>
      <c r="Q1061" t="s">
        <v>27</v>
      </c>
    </row>
    <row r="1062" spans="1:17" x14ac:dyDescent="0.2">
      <c r="I1062">
        <v>6110692</v>
      </c>
      <c r="J1062">
        <v>6111362</v>
      </c>
      <c r="K1062">
        <v>6111368</v>
      </c>
      <c r="L1062">
        <v>-676</v>
      </c>
      <c r="M1062">
        <v>-670</v>
      </c>
      <c r="N1062" t="s">
        <v>23</v>
      </c>
      <c r="O1062">
        <v>6.6870000000000003</v>
      </c>
      <c r="P1062" s="1">
        <v>0.85499999999999998</v>
      </c>
      <c r="Q1062" t="s">
        <v>54</v>
      </c>
    </row>
    <row r="1063" spans="1:17" x14ac:dyDescent="0.2">
      <c r="I1063">
        <v>6110692</v>
      </c>
      <c r="J1063">
        <v>6111430</v>
      </c>
      <c r="K1063">
        <v>6111436</v>
      </c>
      <c r="L1063">
        <v>-744</v>
      </c>
      <c r="M1063">
        <v>-738</v>
      </c>
      <c r="N1063" t="s">
        <v>23</v>
      </c>
      <c r="O1063">
        <v>7.5730000000000004</v>
      </c>
      <c r="P1063" s="1">
        <v>0.88700000000000001</v>
      </c>
      <c r="Q1063" t="s">
        <v>50</v>
      </c>
    </row>
    <row r="1064" spans="1:17" x14ac:dyDescent="0.2">
      <c r="I1064">
        <v>6110692</v>
      </c>
      <c r="J1064">
        <v>6111560</v>
      </c>
      <c r="K1064">
        <v>6111566</v>
      </c>
      <c r="L1064">
        <v>-874</v>
      </c>
      <c r="M1064">
        <v>-868</v>
      </c>
      <c r="N1064" t="s">
        <v>25</v>
      </c>
      <c r="O1064">
        <v>7.5730000000000004</v>
      </c>
      <c r="P1064" s="1">
        <v>0.88700000000000001</v>
      </c>
      <c r="Q1064" t="s">
        <v>34</v>
      </c>
    </row>
    <row r="1065" spans="1:17" x14ac:dyDescent="0.2">
      <c r="A1065">
        <v>179019</v>
      </c>
      <c r="B1065" t="s">
        <v>376</v>
      </c>
      <c r="D1065" t="s">
        <v>23</v>
      </c>
      <c r="E1065" t="s">
        <v>336</v>
      </c>
      <c r="F1065">
        <v>6356458</v>
      </c>
      <c r="G1065">
        <v>6362980</v>
      </c>
      <c r="H1065" t="s">
        <v>25</v>
      </c>
      <c r="I1065">
        <v>6356458</v>
      </c>
      <c r="J1065">
        <v>6355727</v>
      </c>
      <c r="K1065">
        <v>6355733</v>
      </c>
      <c r="L1065">
        <v>-731</v>
      </c>
      <c r="M1065">
        <v>-725</v>
      </c>
      <c r="N1065" t="s">
        <v>23</v>
      </c>
      <c r="O1065">
        <v>7.665</v>
      </c>
      <c r="P1065" s="1">
        <v>0.89100000000000001</v>
      </c>
      <c r="Q1065" t="s">
        <v>27</v>
      </c>
    </row>
    <row r="1066" spans="1:17" x14ac:dyDescent="0.2">
      <c r="I1066">
        <v>6357460</v>
      </c>
      <c r="J1066">
        <v>6357166</v>
      </c>
      <c r="K1066">
        <v>6357172</v>
      </c>
      <c r="L1066">
        <v>-294</v>
      </c>
      <c r="M1066">
        <v>-288</v>
      </c>
      <c r="N1066" t="s">
        <v>25</v>
      </c>
      <c r="O1066">
        <v>10.664</v>
      </c>
      <c r="P1066" s="1">
        <v>1</v>
      </c>
      <c r="Q1066" t="s">
        <v>29</v>
      </c>
    </row>
    <row r="1067" spans="1:17" x14ac:dyDescent="0.2">
      <c r="I1067">
        <v>6357460</v>
      </c>
      <c r="J1067">
        <v>6357232</v>
      </c>
      <c r="K1067">
        <v>6357238</v>
      </c>
      <c r="L1067">
        <v>-228</v>
      </c>
      <c r="M1067">
        <v>-222</v>
      </c>
      <c r="N1067" t="s">
        <v>25</v>
      </c>
      <c r="O1067">
        <v>7.5730000000000004</v>
      </c>
      <c r="P1067" s="1">
        <v>0.88700000000000001</v>
      </c>
      <c r="Q1067" t="s">
        <v>34</v>
      </c>
    </row>
    <row r="1068" spans="1:17" x14ac:dyDescent="0.2">
      <c r="A1068">
        <v>179022</v>
      </c>
      <c r="B1068" t="s">
        <v>377</v>
      </c>
      <c r="D1068" t="s">
        <v>23</v>
      </c>
      <c r="E1068" t="s">
        <v>336</v>
      </c>
      <c r="F1068">
        <v>6392523</v>
      </c>
      <c r="G1068">
        <v>6399904</v>
      </c>
      <c r="H1068" t="s">
        <v>23</v>
      </c>
      <c r="I1068">
        <v>6399904</v>
      </c>
      <c r="J1068">
        <v>6400024</v>
      </c>
      <c r="K1068">
        <v>6400030</v>
      </c>
      <c r="L1068">
        <v>-126</v>
      </c>
      <c r="M1068">
        <v>-120</v>
      </c>
      <c r="N1068" t="s">
        <v>25</v>
      </c>
      <c r="O1068">
        <v>6.7430000000000003</v>
      </c>
      <c r="P1068" s="1">
        <v>0.85699999999999998</v>
      </c>
      <c r="Q1068" t="s">
        <v>53</v>
      </c>
    </row>
    <row r="1069" spans="1:17" x14ac:dyDescent="0.2">
      <c r="I1069">
        <v>6399904</v>
      </c>
      <c r="J1069">
        <v>6400038</v>
      </c>
      <c r="K1069">
        <v>6400044</v>
      </c>
      <c r="L1069">
        <v>-140</v>
      </c>
      <c r="M1069">
        <v>-134</v>
      </c>
      <c r="N1069" t="s">
        <v>23</v>
      </c>
      <c r="O1069">
        <v>6.7430000000000003</v>
      </c>
      <c r="P1069" s="1">
        <v>0.85699999999999998</v>
      </c>
      <c r="Q1069" t="s">
        <v>38</v>
      </c>
    </row>
    <row r="1070" spans="1:17" x14ac:dyDescent="0.2">
      <c r="I1070">
        <v>6399904</v>
      </c>
      <c r="J1070">
        <v>6400169</v>
      </c>
      <c r="K1070">
        <v>6400175</v>
      </c>
      <c r="L1070">
        <v>-271</v>
      </c>
      <c r="M1070">
        <v>-265</v>
      </c>
      <c r="N1070" t="s">
        <v>25</v>
      </c>
      <c r="O1070">
        <v>6.6870000000000003</v>
      </c>
      <c r="P1070" s="1">
        <v>0.85499999999999998</v>
      </c>
      <c r="Q1070" t="s">
        <v>54</v>
      </c>
    </row>
    <row r="1071" spans="1:17" x14ac:dyDescent="0.2">
      <c r="A1071">
        <v>179033</v>
      </c>
      <c r="B1071" t="s">
        <v>378</v>
      </c>
      <c r="D1071" t="s">
        <v>23</v>
      </c>
      <c r="E1071" t="s">
        <v>336</v>
      </c>
      <c r="F1071">
        <v>6465048</v>
      </c>
      <c r="G1071">
        <v>6487863</v>
      </c>
      <c r="H1071" t="s">
        <v>25</v>
      </c>
      <c r="I1071">
        <v>6465048</v>
      </c>
      <c r="J1071">
        <v>6464392</v>
      </c>
      <c r="K1071">
        <v>6464398</v>
      </c>
      <c r="L1071">
        <v>-656</v>
      </c>
      <c r="M1071">
        <v>-650</v>
      </c>
      <c r="N1071" t="s">
        <v>25</v>
      </c>
      <c r="O1071">
        <v>7.5730000000000004</v>
      </c>
      <c r="P1071" s="1">
        <v>0.88700000000000001</v>
      </c>
      <c r="Q1071" t="s">
        <v>34</v>
      </c>
    </row>
    <row r="1072" spans="1:17" x14ac:dyDescent="0.2">
      <c r="I1072">
        <v>6465048</v>
      </c>
      <c r="J1072">
        <v>6464897</v>
      </c>
      <c r="K1072">
        <v>6464903</v>
      </c>
      <c r="L1072">
        <v>-151</v>
      </c>
      <c r="M1072">
        <v>-145</v>
      </c>
      <c r="N1072" t="s">
        <v>25</v>
      </c>
      <c r="O1072">
        <v>7.665</v>
      </c>
      <c r="P1072" s="1">
        <v>0.89100000000000001</v>
      </c>
      <c r="Q1072" t="s">
        <v>27</v>
      </c>
    </row>
    <row r="1073" spans="1:17" x14ac:dyDescent="0.2">
      <c r="I1073">
        <v>6465048</v>
      </c>
      <c r="J1073">
        <v>6465010</v>
      </c>
      <c r="K1073">
        <v>6465016</v>
      </c>
      <c r="L1073">
        <v>-38</v>
      </c>
      <c r="M1073">
        <v>-32</v>
      </c>
      <c r="N1073" t="s">
        <v>23</v>
      </c>
      <c r="O1073">
        <v>7.5730000000000004</v>
      </c>
      <c r="P1073" s="1">
        <v>0.88700000000000001</v>
      </c>
      <c r="Q1073" t="s">
        <v>50</v>
      </c>
    </row>
    <row r="1074" spans="1:17" x14ac:dyDescent="0.2">
      <c r="I1074">
        <v>6465048</v>
      </c>
      <c r="J1074">
        <v>6465269</v>
      </c>
      <c r="K1074">
        <v>6465275</v>
      </c>
      <c r="L1074">
        <v>222</v>
      </c>
      <c r="M1074">
        <v>228</v>
      </c>
      <c r="N1074" t="s">
        <v>23</v>
      </c>
      <c r="O1074">
        <v>8.1850000000000005</v>
      </c>
      <c r="P1074" s="1">
        <v>0.91</v>
      </c>
      <c r="Q1074" t="s">
        <v>48</v>
      </c>
    </row>
    <row r="1075" spans="1:17" x14ac:dyDescent="0.2">
      <c r="I1075">
        <v>6466986</v>
      </c>
      <c r="J1075">
        <v>6466138</v>
      </c>
      <c r="K1075">
        <v>6466144</v>
      </c>
      <c r="L1075">
        <v>-848</v>
      </c>
      <c r="M1075">
        <v>-842</v>
      </c>
      <c r="N1075" t="s">
        <v>25</v>
      </c>
      <c r="O1075">
        <v>8.68</v>
      </c>
      <c r="P1075" s="1">
        <v>0.92800000000000005</v>
      </c>
      <c r="Q1075" t="s">
        <v>37</v>
      </c>
    </row>
    <row r="1076" spans="1:17" x14ac:dyDescent="0.2">
      <c r="I1076">
        <v>6466986</v>
      </c>
      <c r="J1076">
        <v>6466259</v>
      </c>
      <c r="K1076">
        <v>6466265</v>
      </c>
      <c r="L1076">
        <v>-727</v>
      </c>
      <c r="M1076">
        <v>-721</v>
      </c>
      <c r="N1076" t="s">
        <v>25</v>
      </c>
      <c r="O1076">
        <v>6.7430000000000003</v>
      </c>
      <c r="P1076" s="1">
        <v>0.85699999999999998</v>
      </c>
      <c r="Q1076" t="s">
        <v>62</v>
      </c>
    </row>
    <row r="1077" spans="1:17" x14ac:dyDescent="0.2">
      <c r="I1077">
        <v>6466986</v>
      </c>
      <c r="J1077">
        <v>6466621</v>
      </c>
      <c r="K1077">
        <v>6466627</v>
      </c>
      <c r="L1077">
        <v>-365</v>
      </c>
      <c r="M1077">
        <v>-359</v>
      </c>
      <c r="N1077" t="s">
        <v>25</v>
      </c>
      <c r="O1077">
        <v>7.6139999999999999</v>
      </c>
      <c r="P1077" s="1">
        <v>0.88900000000000001</v>
      </c>
      <c r="Q1077" t="s">
        <v>46</v>
      </c>
    </row>
    <row r="1078" spans="1:17" x14ac:dyDescent="0.2">
      <c r="I1078">
        <v>6466986</v>
      </c>
      <c r="J1078">
        <v>6467269</v>
      </c>
      <c r="K1078">
        <v>6467275</v>
      </c>
      <c r="L1078">
        <v>284</v>
      </c>
      <c r="M1078">
        <v>290</v>
      </c>
      <c r="N1078" t="s">
        <v>23</v>
      </c>
      <c r="O1078">
        <v>8.1850000000000005</v>
      </c>
      <c r="P1078" s="1">
        <v>0.91</v>
      </c>
      <c r="Q1078" t="s">
        <v>48</v>
      </c>
    </row>
    <row r="1079" spans="1:17" x14ac:dyDescent="0.2">
      <c r="A1079">
        <v>179045</v>
      </c>
      <c r="B1079" t="s">
        <v>379</v>
      </c>
      <c r="D1079" t="s">
        <v>23</v>
      </c>
      <c r="E1079" t="s">
        <v>336</v>
      </c>
      <c r="F1079">
        <v>6533598</v>
      </c>
      <c r="G1079">
        <v>6538045</v>
      </c>
      <c r="H1079" t="s">
        <v>23</v>
      </c>
      <c r="I1079">
        <v>6538045</v>
      </c>
      <c r="J1079">
        <v>6538402</v>
      </c>
      <c r="K1079">
        <v>6538408</v>
      </c>
      <c r="L1079">
        <v>-363</v>
      </c>
      <c r="M1079">
        <v>-357</v>
      </c>
      <c r="N1079" t="s">
        <v>23</v>
      </c>
      <c r="O1079">
        <v>6.7430000000000003</v>
      </c>
      <c r="P1079" s="1">
        <v>0.85699999999999998</v>
      </c>
      <c r="Q1079" t="s">
        <v>38</v>
      </c>
    </row>
    <row r="1080" spans="1:17" x14ac:dyDescent="0.2">
      <c r="I1080">
        <v>6538045</v>
      </c>
      <c r="J1080">
        <v>6538539</v>
      </c>
      <c r="K1080">
        <v>6538545</v>
      </c>
      <c r="L1080">
        <v>-500</v>
      </c>
      <c r="M1080">
        <v>-494</v>
      </c>
      <c r="N1080" t="s">
        <v>25</v>
      </c>
      <c r="O1080">
        <v>6.7889999999999997</v>
      </c>
      <c r="P1080" s="1">
        <v>0.85899999999999999</v>
      </c>
      <c r="Q1080" t="s">
        <v>66</v>
      </c>
    </row>
    <row r="1081" spans="1:17" x14ac:dyDescent="0.2">
      <c r="I1081">
        <v>6538045</v>
      </c>
      <c r="J1081">
        <v>6538816</v>
      </c>
      <c r="K1081">
        <v>6538822</v>
      </c>
      <c r="L1081">
        <v>-777</v>
      </c>
      <c r="M1081">
        <v>-771</v>
      </c>
      <c r="N1081" t="s">
        <v>23</v>
      </c>
      <c r="O1081">
        <v>7.7939999999999996</v>
      </c>
      <c r="P1081" s="1">
        <v>0.89500000000000002</v>
      </c>
      <c r="Q1081" t="s">
        <v>43</v>
      </c>
    </row>
    <row r="1082" spans="1:17" x14ac:dyDescent="0.2">
      <c r="A1082">
        <v>179059</v>
      </c>
      <c r="B1082" t="s">
        <v>380</v>
      </c>
      <c r="D1082" t="s">
        <v>23</v>
      </c>
      <c r="E1082" t="s">
        <v>336</v>
      </c>
      <c r="F1082">
        <v>6685801</v>
      </c>
      <c r="G1082">
        <v>6688468</v>
      </c>
      <c r="H1082" t="s">
        <v>23</v>
      </c>
      <c r="I1082">
        <v>6688468</v>
      </c>
      <c r="J1082">
        <v>6688569</v>
      </c>
      <c r="K1082">
        <v>6688575</v>
      </c>
      <c r="L1082">
        <v>-107</v>
      </c>
      <c r="M1082">
        <v>-101</v>
      </c>
      <c r="N1082" t="s">
        <v>23</v>
      </c>
      <c r="O1082">
        <v>10.664</v>
      </c>
      <c r="P1082" s="1">
        <v>1</v>
      </c>
      <c r="Q1082" t="s">
        <v>29</v>
      </c>
    </row>
    <row r="1083" spans="1:17" x14ac:dyDescent="0.2">
      <c r="I1083">
        <v>6688468</v>
      </c>
      <c r="J1083">
        <v>6688683</v>
      </c>
      <c r="K1083">
        <v>6688689</v>
      </c>
      <c r="L1083">
        <v>-221</v>
      </c>
      <c r="M1083">
        <v>-215</v>
      </c>
      <c r="N1083" t="s">
        <v>23</v>
      </c>
      <c r="O1083">
        <v>6.6559999999999997</v>
      </c>
      <c r="P1083" s="1">
        <v>0.85399999999999998</v>
      </c>
      <c r="Q1083" t="s">
        <v>32</v>
      </c>
    </row>
    <row r="1084" spans="1:17" x14ac:dyDescent="0.2">
      <c r="A1084">
        <v>179108</v>
      </c>
      <c r="B1084" t="s">
        <v>381</v>
      </c>
      <c r="D1084" t="s">
        <v>23</v>
      </c>
      <c r="E1084" t="s">
        <v>336</v>
      </c>
      <c r="F1084">
        <v>7200240</v>
      </c>
      <c r="G1084">
        <v>7205590</v>
      </c>
      <c r="H1084" t="s">
        <v>25</v>
      </c>
      <c r="I1084">
        <v>7200240</v>
      </c>
      <c r="J1084">
        <v>7200323</v>
      </c>
      <c r="K1084">
        <v>7200329</v>
      </c>
      <c r="L1084">
        <v>84</v>
      </c>
      <c r="M1084">
        <v>90</v>
      </c>
      <c r="N1084" t="s">
        <v>23</v>
      </c>
      <c r="O1084">
        <v>6.7430000000000003</v>
      </c>
      <c r="P1084" s="1">
        <v>0.85699999999999998</v>
      </c>
      <c r="Q1084" t="s">
        <v>39</v>
      </c>
    </row>
    <row r="1085" spans="1:17" x14ac:dyDescent="0.2">
      <c r="A1085">
        <v>179162</v>
      </c>
      <c r="B1085" t="s">
        <v>382</v>
      </c>
      <c r="D1085" t="s">
        <v>23</v>
      </c>
      <c r="E1085" t="s">
        <v>336</v>
      </c>
      <c r="F1085">
        <v>7827213</v>
      </c>
      <c r="G1085">
        <v>7842348</v>
      </c>
      <c r="H1085" t="s">
        <v>25</v>
      </c>
      <c r="I1085">
        <v>7827213</v>
      </c>
      <c r="J1085">
        <v>7826635</v>
      </c>
      <c r="K1085">
        <v>7826641</v>
      </c>
      <c r="L1085">
        <v>-578</v>
      </c>
      <c r="M1085">
        <v>-572</v>
      </c>
      <c r="N1085" t="s">
        <v>25</v>
      </c>
      <c r="O1085">
        <v>10.664</v>
      </c>
      <c r="P1085" s="1">
        <v>1</v>
      </c>
      <c r="Q1085" t="s">
        <v>29</v>
      </c>
    </row>
    <row r="1086" spans="1:17" x14ac:dyDescent="0.2">
      <c r="I1086">
        <v>7827213</v>
      </c>
      <c r="J1086">
        <v>7826927</v>
      </c>
      <c r="K1086">
        <v>7826933</v>
      </c>
      <c r="L1086">
        <v>-286</v>
      </c>
      <c r="M1086">
        <v>-280</v>
      </c>
      <c r="N1086" t="s">
        <v>25</v>
      </c>
      <c r="O1086">
        <v>7.6139999999999999</v>
      </c>
      <c r="P1086" s="1">
        <v>0.88900000000000001</v>
      </c>
      <c r="Q1086" t="s">
        <v>46</v>
      </c>
    </row>
    <row r="1087" spans="1:17" x14ac:dyDescent="0.2">
      <c r="A1087">
        <v>179182</v>
      </c>
      <c r="B1087" t="s">
        <v>383</v>
      </c>
      <c r="D1087" t="s">
        <v>384</v>
      </c>
      <c r="E1087" t="s">
        <v>336</v>
      </c>
      <c r="F1087">
        <v>8026667</v>
      </c>
      <c r="G1087">
        <v>8031191</v>
      </c>
      <c r="H1087" t="s">
        <v>25</v>
      </c>
      <c r="I1087">
        <v>8026667</v>
      </c>
      <c r="J1087">
        <v>8026091</v>
      </c>
      <c r="K1087">
        <v>8026097</v>
      </c>
      <c r="L1087">
        <v>-576</v>
      </c>
      <c r="M1087">
        <v>-570</v>
      </c>
      <c r="N1087" t="s">
        <v>25</v>
      </c>
      <c r="O1087">
        <v>7.5730000000000004</v>
      </c>
      <c r="P1087" s="1">
        <v>0.88700000000000001</v>
      </c>
      <c r="Q1087" t="s">
        <v>50</v>
      </c>
    </row>
    <row r="1088" spans="1:17" x14ac:dyDescent="0.2">
      <c r="I1088">
        <v>8026667</v>
      </c>
      <c r="J1088">
        <v>8026392</v>
      </c>
      <c r="K1088">
        <v>8026398</v>
      </c>
      <c r="L1088">
        <v>-275</v>
      </c>
      <c r="M1088">
        <v>-269</v>
      </c>
      <c r="N1088" t="s">
        <v>23</v>
      </c>
      <c r="O1088">
        <v>7.665</v>
      </c>
      <c r="P1088" s="1">
        <v>0.89100000000000001</v>
      </c>
      <c r="Q1088" t="s">
        <v>27</v>
      </c>
    </row>
    <row r="1089" spans="1:17" x14ac:dyDescent="0.2">
      <c r="A1089">
        <v>179240</v>
      </c>
      <c r="B1089" t="s">
        <v>385</v>
      </c>
      <c r="D1089" t="s">
        <v>23</v>
      </c>
      <c r="E1089" t="s">
        <v>336</v>
      </c>
      <c r="F1089">
        <v>8594889</v>
      </c>
      <c r="G1089">
        <v>8597477</v>
      </c>
      <c r="H1089" t="s">
        <v>25</v>
      </c>
      <c r="I1089">
        <v>8594889</v>
      </c>
      <c r="J1089">
        <v>8594464</v>
      </c>
      <c r="K1089">
        <v>8594470</v>
      </c>
      <c r="L1089">
        <v>-425</v>
      </c>
      <c r="M1089">
        <v>-419</v>
      </c>
      <c r="N1089" t="s">
        <v>25</v>
      </c>
      <c r="O1089">
        <v>10.664</v>
      </c>
      <c r="P1089" s="1">
        <v>1</v>
      </c>
      <c r="Q1089" t="s">
        <v>29</v>
      </c>
    </row>
    <row r="1090" spans="1:17" x14ac:dyDescent="0.2">
      <c r="I1090">
        <v>8594889</v>
      </c>
      <c r="J1090">
        <v>8594614</v>
      </c>
      <c r="K1090">
        <v>8594620</v>
      </c>
      <c r="L1090">
        <v>-275</v>
      </c>
      <c r="M1090">
        <v>-269</v>
      </c>
      <c r="N1090" t="s">
        <v>25</v>
      </c>
      <c r="O1090">
        <v>6.8360000000000003</v>
      </c>
      <c r="P1090" s="1">
        <v>0.86</v>
      </c>
      <c r="Q1090" t="s">
        <v>63</v>
      </c>
    </row>
    <row r="1091" spans="1:17" x14ac:dyDescent="0.2">
      <c r="I1091">
        <v>8594889</v>
      </c>
      <c r="J1091">
        <v>8594758</v>
      </c>
      <c r="K1091">
        <v>8594764</v>
      </c>
      <c r="L1091">
        <v>-131</v>
      </c>
      <c r="M1091">
        <v>-125</v>
      </c>
      <c r="N1091" t="s">
        <v>25</v>
      </c>
      <c r="O1091">
        <v>6.6559999999999997</v>
      </c>
      <c r="P1091" s="1">
        <v>0.85399999999999998</v>
      </c>
      <c r="Q1091" t="s">
        <v>74</v>
      </c>
    </row>
    <row r="1092" spans="1:17" x14ac:dyDescent="0.2">
      <c r="I1092">
        <v>8594889</v>
      </c>
      <c r="J1092">
        <v>8594776</v>
      </c>
      <c r="K1092">
        <v>8594782</v>
      </c>
      <c r="L1092">
        <v>-113</v>
      </c>
      <c r="M1092">
        <v>-107</v>
      </c>
      <c r="N1092" t="s">
        <v>25</v>
      </c>
      <c r="O1092">
        <v>6.6870000000000003</v>
      </c>
      <c r="P1092" s="1">
        <v>0.85499999999999998</v>
      </c>
      <c r="Q1092" t="s">
        <v>54</v>
      </c>
    </row>
    <row r="1093" spans="1:17" x14ac:dyDescent="0.2">
      <c r="A1093">
        <v>179251</v>
      </c>
      <c r="B1093" t="s">
        <v>386</v>
      </c>
      <c r="D1093" t="s">
        <v>23</v>
      </c>
      <c r="E1093" t="s">
        <v>336</v>
      </c>
      <c r="F1093">
        <v>8716472</v>
      </c>
      <c r="G1093">
        <v>8720870</v>
      </c>
      <c r="H1093" t="s">
        <v>25</v>
      </c>
      <c r="I1093">
        <v>8716472</v>
      </c>
      <c r="J1093">
        <v>8715661</v>
      </c>
      <c r="K1093">
        <v>8715667</v>
      </c>
      <c r="L1093">
        <v>-811</v>
      </c>
      <c r="M1093">
        <v>-805</v>
      </c>
      <c r="N1093" t="s">
        <v>25</v>
      </c>
      <c r="O1093">
        <v>7.5730000000000004</v>
      </c>
      <c r="P1093" s="1">
        <v>0.88700000000000001</v>
      </c>
      <c r="Q1093" t="s">
        <v>34</v>
      </c>
    </row>
    <row r="1094" spans="1:17" x14ac:dyDescent="0.2">
      <c r="I1094">
        <v>8716472</v>
      </c>
      <c r="J1094">
        <v>8715795</v>
      </c>
      <c r="K1094">
        <v>8715801</v>
      </c>
      <c r="L1094">
        <v>-677</v>
      </c>
      <c r="M1094">
        <v>-671</v>
      </c>
      <c r="N1094" t="s">
        <v>25</v>
      </c>
      <c r="O1094">
        <v>6.6870000000000003</v>
      </c>
      <c r="P1094" s="1">
        <v>0.85499999999999998</v>
      </c>
      <c r="Q1094" t="s">
        <v>54</v>
      </c>
    </row>
    <row r="1095" spans="1:17" x14ac:dyDescent="0.2">
      <c r="I1095">
        <v>8716472</v>
      </c>
      <c r="J1095">
        <v>8715945</v>
      </c>
      <c r="K1095">
        <v>8715951</v>
      </c>
      <c r="L1095">
        <v>-527</v>
      </c>
      <c r="M1095">
        <v>-521</v>
      </c>
      <c r="N1095" t="s">
        <v>23</v>
      </c>
      <c r="O1095">
        <v>7.6139999999999999</v>
      </c>
      <c r="P1095" s="1">
        <v>0.88900000000000001</v>
      </c>
      <c r="Q1095" t="s">
        <v>83</v>
      </c>
    </row>
    <row r="1096" spans="1:17" x14ac:dyDescent="0.2">
      <c r="I1096">
        <v>8716472</v>
      </c>
      <c r="J1096">
        <v>8716024</v>
      </c>
      <c r="K1096">
        <v>8716030</v>
      </c>
      <c r="L1096">
        <v>-448</v>
      </c>
      <c r="M1096">
        <v>-442</v>
      </c>
      <c r="N1096" t="s">
        <v>23</v>
      </c>
      <c r="O1096">
        <v>8.68</v>
      </c>
      <c r="P1096" s="1">
        <v>0.92800000000000005</v>
      </c>
      <c r="Q1096" t="s">
        <v>37</v>
      </c>
    </row>
    <row r="1097" spans="1:17" x14ac:dyDescent="0.2">
      <c r="A1097">
        <v>179268</v>
      </c>
      <c r="B1097" t="s">
        <v>387</v>
      </c>
      <c r="D1097" t="s">
        <v>23</v>
      </c>
      <c r="E1097" t="s">
        <v>336</v>
      </c>
      <c r="F1097">
        <v>8899252</v>
      </c>
      <c r="G1097">
        <v>8902190</v>
      </c>
      <c r="H1097" t="s">
        <v>25</v>
      </c>
      <c r="I1097">
        <v>8899252</v>
      </c>
      <c r="J1097">
        <v>8898330</v>
      </c>
      <c r="K1097">
        <v>8898336</v>
      </c>
      <c r="L1097">
        <v>-922</v>
      </c>
      <c r="M1097">
        <v>-916</v>
      </c>
      <c r="N1097" t="s">
        <v>23</v>
      </c>
      <c r="O1097">
        <v>6.6559999999999997</v>
      </c>
      <c r="P1097" s="1">
        <v>0.85399999999999998</v>
      </c>
      <c r="Q1097" t="s">
        <v>65</v>
      </c>
    </row>
    <row r="1098" spans="1:17" x14ac:dyDescent="0.2">
      <c r="I1098">
        <v>8899252</v>
      </c>
      <c r="J1098">
        <v>8898348</v>
      </c>
      <c r="K1098">
        <v>8898354</v>
      </c>
      <c r="L1098">
        <v>-904</v>
      </c>
      <c r="M1098">
        <v>-898</v>
      </c>
      <c r="N1098" t="s">
        <v>25</v>
      </c>
      <c r="O1098">
        <v>6.5739999999999998</v>
      </c>
      <c r="P1098" s="1">
        <v>0.85099999999999998</v>
      </c>
      <c r="Q1098" t="s">
        <v>84</v>
      </c>
    </row>
    <row r="1099" spans="1:17" x14ac:dyDescent="0.2">
      <c r="I1099">
        <v>8899252</v>
      </c>
      <c r="J1099">
        <v>8898914</v>
      </c>
      <c r="K1099">
        <v>8898920</v>
      </c>
      <c r="L1099">
        <v>-338</v>
      </c>
      <c r="M1099">
        <v>-332</v>
      </c>
      <c r="N1099" t="s">
        <v>23</v>
      </c>
      <c r="O1099">
        <v>6.6870000000000003</v>
      </c>
      <c r="P1099" s="1">
        <v>0.85499999999999998</v>
      </c>
      <c r="Q1099" t="s">
        <v>54</v>
      </c>
    </row>
    <row r="1100" spans="1:17" x14ac:dyDescent="0.2">
      <c r="I1100">
        <v>8899252</v>
      </c>
      <c r="J1100">
        <v>8898974</v>
      </c>
      <c r="K1100">
        <v>8898980</v>
      </c>
      <c r="L1100">
        <v>-278</v>
      </c>
      <c r="M1100">
        <v>-272</v>
      </c>
      <c r="N1100" t="s">
        <v>23</v>
      </c>
      <c r="O1100">
        <v>6.7430000000000003</v>
      </c>
      <c r="P1100" s="1">
        <v>0.85699999999999998</v>
      </c>
      <c r="Q1100" t="s">
        <v>38</v>
      </c>
    </row>
    <row r="1101" spans="1:17" x14ac:dyDescent="0.2">
      <c r="A1101">
        <v>179273</v>
      </c>
      <c r="B1101" t="s">
        <v>388</v>
      </c>
      <c r="D1101" t="s">
        <v>23</v>
      </c>
      <c r="E1101" t="s">
        <v>336</v>
      </c>
      <c r="F1101">
        <v>8939394</v>
      </c>
      <c r="G1101">
        <v>8944039</v>
      </c>
      <c r="H1101" t="s">
        <v>23</v>
      </c>
      <c r="I1101">
        <v>8942918</v>
      </c>
      <c r="J1101">
        <v>8943153</v>
      </c>
      <c r="K1101">
        <v>8943159</v>
      </c>
      <c r="L1101">
        <v>-241</v>
      </c>
      <c r="M1101">
        <v>-235</v>
      </c>
      <c r="N1101" t="s">
        <v>23</v>
      </c>
      <c r="O1101">
        <v>10.664</v>
      </c>
      <c r="P1101" s="1">
        <v>1</v>
      </c>
      <c r="Q1101" t="s">
        <v>29</v>
      </c>
    </row>
    <row r="1102" spans="1:17" x14ac:dyDescent="0.2">
      <c r="I1102">
        <v>8944039</v>
      </c>
      <c r="J1102">
        <v>8943868</v>
      </c>
      <c r="K1102">
        <v>8943874</v>
      </c>
      <c r="L1102">
        <v>166</v>
      </c>
      <c r="M1102">
        <v>172</v>
      </c>
      <c r="N1102" t="s">
        <v>25</v>
      </c>
      <c r="O1102">
        <v>7.5730000000000004</v>
      </c>
      <c r="P1102" s="1">
        <v>0.88700000000000001</v>
      </c>
      <c r="Q1102" t="s">
        <v>34</v>
      </c>
    </row>
    <row r="1103" spans="1:17" x14ac:dyDescent="0.2">
      <c r="I1103">
        <v>8944039</v>
      </c>
      <c r="J1103">
        <v>8943919</v>
      </c>
      <c r="K1103">
        <v>8943925</v>
      </c>
      <c r="L1103">
        <v>115</v>
      </c>
      <c r="M1103">
        <v>121</v>
      </c>
      <c r="N1103" t="s">
        <v>23</v>
      </c>
      <c r="O1103">
        <v>6.5739999999999998</v>
      </c>
      <c r="P1103" s="1">
        <v>0.85099999999999998</v>
      </c>
      <c r="Q1103" t="s">
        <v>77</v>
      </c>
    </row>
    <row r="1104" spans="1:17" x14ac:dyDescent="0.2">
      <c r="A1104">
        <v>179290</v>
      </c>
      <c r="B1104" t="s">
        <v>389</v>
      </c>
      <c r="D1104" t="s">
        <v>23</v>
      </c>
      <c r="E1104" t="s">
        <v>336</v>
      </c>
      <c r="F1104">
        <v>9095983</v>
      </c>
      <c r="G1104">
        <v>9097200</v>
      </c>
      <c r="H1104" t="s">
        <v>25</v>
      </c>
      <c r="I1104">
        <v>9095983</v>
      </c>
      <c r="J1104">
        <v>9094991</v>
      </c>
      <c r="K1104">
        <v>9094997</v>
      </c>
      <c r="L1104">
        <v>-992</v>
      </c>
      <c r="M1104">
        <v>-986</v>
      </c>
      <c r="N1104" t="s">
        <v>25</v>
      </c>
      <c r="O1104">
        <v>7.5730000000000004</v>
      </c>
      <c r="P1104" s="1">
        <v>0.88700000000000001</v>
      </c>
      <c r="Q1104" t="s">
        <v>50</v>
      </c>
    </row>
    <row r="1105" spans="1:17" x14ac:dyDescent="0.2">
      <c r="I1105">
        <v>9095983</v>
      </c>
      <c r="J1105">
        <v>9095087</v>
      </c>
      <c r="K1105">
        <v>9095093</v>
      </c>
      <c r="L1105">
        <v>-896</v>
      </c>
      <c r="M1105">
        <v>-890</v>
      </c>
      <c r="N1105" t="s">
        <v>23</v>
      </c>
      <c r="O1105">
        <v>8.1850000000000005</v>
      </c>
      <c r="P1105" s="1">
        <v>0.91</v>
      </c>
      <c r="Q1105" t="s">
        <v>48</v>
      </c>
    </row>
    <row r="1106" spans="1:17" x14ac:dyDescent="0.2">
      <c r="A1106">
        <v>179296</v>
      </c>
      <c r="B1106" t="s">
        <v>390</v>
      </c>
      <c r="D1106" t="s">
        <v>23</v>
      </c>
      <c r="E1106" t="s">
        <v>336</v>
      </c>
      <c r="F1106">
        <v>9159616</v>
      </c>
      <c r="G1106">
        <v>9160637</v>
      </c>
      <c r="H1106" t="s">
        <v>23</v>
      </c>
      <c r="I1106">
        <v>9160637</v>
      </c>
      <c r="J1106">
        <v>9160692</v>
      </c>
      <c r="K1106">
        <v>9160698</v>
      </c>
      <c r="L1106">
        <v>-61</v>
      </c>
      <c r="M1106">
        <v>-55</v>
      </c>
      <c r="N1106" t="s">
        <v>23</v>
      </c>
      <c r="O1106">
        <v>8.68</v>
      </c>
      <c r="P1106" s="1">
        <v>0.92800000000000005</v>
      </c>
      <c r="Q1106" t="s">
        <v>26</v>
      </c>
    </row>
    <row r="1107" spans="1:17" x14ac:dyDescent="0.2">
      <c r="I1107">
        <v>9160637</v>
      </c>
      <c r="J1107">
        <v>9160795</v>
      </c>
      <c r="K1107">
        <v>9160801</v>
      </c>
      <c r="L1107">
        <v>-164</v>
      </c>
      <c r="M1107">
        <v>-158</v>
      </c>
      <c r="N1107" t="s">
        <v>25</v>
      </c>
      <c r="O1107">
        <v>6.7430000000000003</v>
      </c>
      <c r="P1107" s="1">
        <v>0.85699999999999998</v>
      </c>
      <c r="Q1107" t="s">
        <v>38</v>
      </c>
    </row>
    <row r="1108" spans="1:17" x14ac:dyDescent="0.2">
      <c r="I1108">
        <v>9160637</v>
      </c>
      <c r="J1108">
        <v>9161242</v>
      </c>
      <c r="K1108">
        <v>9161248</v>
      </c>
      <c r="L1108">
        <v>-611</v>
      </c>
      <c r="M1108">
        <v>-605</v>
      </c>
      <c r="N1108" t="s">
        <v>23</v>
      </c>
      <c r="O1108">
        <v>6.7430000000000003</v>
      </c>
      <c r="P1108" s="1">
        <v>0.85699999999999998</v>
      </c>
      <c r="Q1108" t="s">
        <v>62</v>
      </c>
    </row>
    <row r="1109" spans="1:17" x14ac:dyDescent="0.2">
      <c r="I1109">
        <v>9160637</v>
      </c>
      <c r="J1109">
        <v>9161379</v>
      </c>
      <c r="K1109">
        <v>9161385</v>
      </c>
      <c r="L1109">
        <v>-748</v>
      </c>
      <c r="M1109">
        <v>-742</v>
      </c>
      <c r="N1109" t="s">
        <v>25</v>
      </c>
      <c r="O1109">
        <v>7.5730000000000004</v>
      </c>
      <c r="P1109" s="1">
        <v>0.88700000000000001</v>
      </c>
      <c r="Q1109" t="s">
        <v>34</v>
      </c>
    </row>
    <row r="1110" spans="1:17" x14ac:dyDescent="0.2">
      <c r="A1110">
        <v>179309</v>
      </c>
      <c r="B1110" t="s">
        <v>391</v>
      </c>
      <c r="D1110" t="s">
        <v>23</v>
      </c>
      <c r="E1110" t="s">
        <v>336</v>
      </c>
      <c r="F1110">
        <v>9284121</v>
      </c>
      <c r="G1110">
        <v>9287534</v>
      </c>
      <c r="H1110" t="s">
        <v>23</v>
      </c>
      <c r="I1110">
        <v>9287534</v>
      </c>
      <c r="J1110">
        <v>9287619</v>
      </c>
      <c r="K1110">
        <v>9287625</v>
      </c>
      <c r="L1110">
        <v>-91</v>
      </c>
      <c r="M1110">
        <v>-85</v>
      </c>
      <c r="N1110" t="s">
        <v>25</v>
      </c>
      <c r="O1110">
        <v>9.5559999999999992</v>
      </c>
      <c r="P1110" s="1">
        <v>0.96</v>
      </c>
      <c r="Q1110" t="s">
        <v>31</v>
      </c>
    </row>
    <row r="1111" spans="1:17" x14ac:dyDescent="0.2">
      <c r="I1111">
        <v>9287534</v>
      </c>
      <c r="J1111">
        <v>9288109</v>
      </c>
      <c r="K1111">
        <v>9288115</v>
      </c>
      <c r="L1111">
        <v>-581</v>
      </c>
      <c r="M1111">
        <v>-575</v>
      </c>
      <c r="N1111" t="s">
        <v>25</v>
      </c>
      <c r="O1111">
        <v>6.8360000000000003</v>
      </c>
      <c r="P1111" s="1">
        <v>0.86</v>
      </c>
      <c r="Q1111" t="s">
        <v>63</v>
      </c>
    </row>
    <row r="1112" spans="1:17" x14ac:dyDescent="0.2">
      <c r="I1112">
        <v>9287534</v>
      </c>
      <c r="J1112">
        <v>9288127</v>
      </c>
      <c r="K1112">
        <v>9288133</v>
      </c>
      <c r="L1112">
        <v>-599</v>
      </c>
      <c r="M1112">
        <v>-593</v>
      </c>
      <c r="N1112" t="s">
        <v>25</v>
      </c>
      <c r="O1112">
        <v>10.664</v>
      </c>
      <c r="P1112" s="1">
        <v>1</v>
      </c>
      <c r="Q1112" t="s">
        <v>29</v>
      </c>
    </row>
    <row r="1113" spans="1:17" x14ac:dyDescent="0.2">
      <c r="I1113">
        <v>9287534</v>
      </c>
      <c r="J1113">
        <v>9288217</v>
      </c>
      <c r="K1113">
        <v>9288223</v>
      </c>
      <c r="L1113">
        <v>-689</v>
      </c>
      <c r="M1113">
        <v>-683</v>
      </c>
      <c r="N1113" t="s">
        <v>23</v>
      </c>
      <c r="O1113">
        <v>6.7430000000000003</v>
      </c>
      <c r="P1113" s="1">
        <v>0.85699999999999998</v>
      </c>
      <c r="Q1113" t="s">
        <v>38</v>
      </c>
    </row>
    <row r="1114" spans="1:17" x14ac:dyDescent="0.2">
      <c r="I1114">
        <v>9287534</v>
      </c>
      <c r="J1114">
        <v>9288246</v>
      </c>
      <c r="K1114">
        <v>9288252</v>
      </c>
      <c r="L1114">
        <v>-718</v>
      </c>
      <c r="M1114">
        <v>-712</v>
      </c>
      <c r="N1114" t="s">
        <v>23</v>
      </c>
      <c r="O1114">
        <v>7.5730000000000004</v>
      </c>
      <c r="P1114" s="1">
        <v>0.88700000000000001</v>
      </c>
      <c r="Q1114" t="s">
        <v>34</v>
      </c>
    </row>
    <row r="1115" spans="1:17" x14ac:dyDescent="0.2">
      <c r="I1115">
        <v>9287534</v>
      </c>
      <c r="J1115">
        <v>9288389</v>
      </c>
      <c r="K1115">
        <v>9288395</v>
      </c>
      <c r="L1115">
        <v>-861</v>
      </c>
      <c r="M1115">
        <v>-855</v>
      </c>
      <c r="N1115" t="s">
        <v>25</v>
      </c>
      <c r="O1115">
        <v>8.68</v>
      </c>
      <c r="P1115" s="1">
        <v>0.92800000000000005</v>
      </c>
      <c r="Q1115" t="s">
        <v>26</v>
      </c>
    </row>
    <row r="1116" spans="1:17" x14ac:dyDescent="0.2">
      <c r="I1116">
        <v>9287534</v>
      </c>
      <c r="J1116">
        <v>9288526</v>
      </c>
      <c r="K1116">
        <v>9288532</v>
      </c>
      <c r="L1116">
        <v>-998</v>
      </c>
      <c r="M1116">
        <v>-992</v>
      </c>
      <c r="N1116" t="s">
        <v>25</v>
      </c>
      <c r="O1116">
        <v>6.6870000000000003</v>
      </c>
      <c r="P1116" s="1">
        <v>0.85499999999999998</v>
      </c>
      <c r="Q1116" t="s">
        <v>54</v>
      </c>
    </row>
    <row r="1117" spans="1:17" x14ac:dyDescent="0.2">
      <c r="A1117">
        <v>179310</v>
      </c>
      <c r="B1117" t="s">
        <v>392</v>
      </c>
      <c r="D1117" t="s">
        <v>23</v>
      </c>
      <c r="E1117" t="s">
        <v>336</v>
      </c>
      <c r="F1117">
        <v>9297605</v>
      </c>
      <c r="G1117">
        <v>9302128</v>
      </c>
      <c r="H1117" t="s">
        <v>25</v>
      </c>
      <c r="I1117">
        <v>9297605</v>
      </c>
      <c r="J1117">
        <v>9296858</v>
      </c>
      <c r="K1117">
        <v>9296864</v>
      </c>
      <c r="L1117">
        <v>-747</v>
      </c>
      <c r="M1117">
        <v>-741</v>
      </c>
      <c r="N1117" t="s">
        <v>25</v>
      </c>
      <c r="O1117">
        <v>6.5739999999999998</v>
      </c>
      <c r="P1117" s="1">
        <v>0.85099999999999998</v>
      </c>
      <c r="Q1117" t="s">
        <v>77</v>
      </c>
    </row>
    <row r="1118" spans="1:17" x14ac:dyDescent="0.2">
      <c r="I1118">
        <v>9297605</v>
      </c>
      <c r="J1118">
        <v>9296928</v>
      </c>
      <c r="K1118">
        <v>9296934</v>
      </c>
      <c r="L1118">
        <v>-677</v>
      </c>
      <c r="M1118">
        <v>-671</v>
      </c>
      <c r="N1118" t="s">
        <v>23</v>
      </c>
      <c r="O1118">
        <v>9.5559999999999992</v>
      </c>
      <c r="P1118" s="1">
        <v>0.96</v>
      </c>
      <c r="Q1118" t="s">
        <v>31</v>
      </c>
    </row>
    <row r="1119" spans="1:17" x14ac:dyDescent="0.2">
      <c r="I1119">
        <v>9297605</v>
      </c>
      <c r="J1119">
        <v>9297386</v>
      </c>
      <c r="K1119">
        <v>9297392</v>
      </c>
      <c r="L1119">
        <v>-219</v>
      </c>
      <c r="M1119">
        <v>-213</v>
      </c>
      <c r="N1119" t="s">
        <v>25</v>
      </c>
      <c r="O1119">
        <v>6.7430000000000003</v>
      </c>
      <c r="P1119" s="1">
        <v>0.85699999999999998</v>
      </c>
      <c r="Q1119" t="s">
        <v>53</v>
      </c>
    </row>
    <row r="1120" spans="1:17" x14ac:dyDescent="0.2">
      <c r="I1120">
        <v>9297605</v>
      </c>
      <c r="J1120">
        <v>9297398</v>
      </c>
      <c r="K1120">
        <v>9297404</v>
      </c>
      <c r="L1120">
        <v>-207</v>
      </c>
      <c r="M1120">
        <v>-201</v>
      </c>
      <c r="N1120" t="s">
        <v>25</v>
      </c>
      <c r="O1120">
        <v>7.665</v>
      </c>
      <c r="P1120" s="1">
        <v>0.89100000000000001</v>
      </c>
      <c r="Q1120" t="s">
        <v>27</v>
      </c>
    </row>
    <row r="1121" spans="1:17" x14ac:dyDescent="0.2">
      <c r="A1121">
        <v>179321</v>
      </c>
      <c r="B1121" t="s">
        <v>393</v>
      </c>
      <c r="D1121" t="s">
        <v>394</v>
      </c>
      <c r="E1121" t="s">
        <v>336</v>
      </c>
      <c r="F1121">
        <v>9386127</v>
      </c>
      <c r="G1121">
        <v>9401733</v>
      </c>
      <c r="H1121" t="s">
        <v>25</v>
      </c>
      <c r="I1121">
        <v>9386127</v>
      </c>
      <c r="J1121">
        <v>9385208</v>
      </c>
      <c r="K1121">
        <v>9385214</v>
      </c>
      <c r="L1121">
        <v>-919</v>
      </c>
      <c r="M1121">
        <v>-913</v>
      </c>
      <c r="N1121" t="s">
        <v>25</v>
      </c>
      <c r="O1121">
        <v>7.5730000000000004</v>
      </c>
      <c r="P1121" s="1">
        <v>0.88700000000000001</v>
      </c>
      <c r="Q1121" t="s">
        <v>50</v>
      </c>
    </row>
    <row r="1122" spans="1:17" x14ac:dyDescent="0.2">
      <c r="I1122">
        <v>9386127</v>
      </c>
      <c r="J1122">
        <v>9385570</v>
      </c>
      <c r="K1122">
        <v>9385576</v>
      </c>
      <c r="L1122">
        <v>-557</v>
      </c>
      <c r="M1122">
        <v>-551</v>
      </c>
      <c r="N1122" t="s">
        <v>25</v>
      </c>
      <c r="O1122">
        <v>8.7729999999999997</v>
      </c>
      <c r="P1122" s="1">
        <v>0.93100000000000005</v>
      </c>
      <c r="Q1122" t="s">
        <v>41</v>
      </c>
    </row>
    <row r="1123" spans="1:17" x14ac:dyDescent="0.2">
      <c r="I1123">
        <v>9386127</v>
      </c>
      <c r="J1123">
        <v>9385872</v>
      </c>
      <c r="K1123">
        <v>9385878</v>
      </c>
      <c r="L1123">
        <v>-255</v>
      </c>
      <c r="M1123">
        <v>-249</v>
      </c>
      <c r="N1123" t="s">
        <v>23</v>
      </c>
      <c r="O1123">
        <v>8.1850000000000005</v>
      </c>
      <c r="P1123" s="1">
        <v>0.91</v>
      </c>
      <c r="Q1123" t="s">
        <v>48</v>
      </c>
    </row>
    <row r="1124" spans="1:17" x14ac:dyDescent="0.2">
      <c r="I1124">
        <v>9386127</v>
      </c>
      <c r="J1124">
        <v>9385930</v>
      </c>
      <c r="K1124">
        <v>9385936</v>
      </c>
      <c r="L1124">
        <v>-197</v>
      </c>
      <c r="M1124">
        <v>-191</v>
      </c>
      <c r="N1124" t="s">
        <v>23</v>
      </c>
      <c r="O1124">
        <v>7.665</v>
      </c>
      <c r="P1124" s="1">
        <v>0.89100000000000001</v>
      </c>
      <c r="Q1124" t="s">
        <v>27</v>
      </c>
    </row>
    <row r="1125" spans="1:17" x14ac:dyDescent="0.2">
      <c r="I1125">
        <v>9386127</v>
      </c>
      <c r="J1125">
        <v>9386054</v>
      </c>
      <c r="K1125">
        <v>9386060</v>
      </c>
      <c r="L1125">
        <v>-73</v>
      </c>
      <c r="M1125">
        <v>-67</v>
      </c>
      <c r="N1125" t="s">
        <v>25</v>
      </c>
      <c r="O1125">
        <v>6.6559999999999997</v>
      </c>
      <c r="P1125" s="1">
        <v>0.85399999999999998</v>
      </c>
      <c r="Q1125" t="s">
        <v>32</v>
      </c>
    </row>
    <row r="1126" spans="1:17" x14ac:dyDescent="0.2">
      <c r="I1126">
        <v>9396447</v>
      </c>
      <c r="J1126">
        <v>9396103</v>
      </c>
      <c r="K1126">
        <v>9396109</v>
      </c>
      <c r="L1126">
        <v>-344</v>
      </c>
      <c r="M1126">
        <v>-338</v>
      </c>
      <c r="N1126" t="s">
        <v>23</v>
      </c>
      <c r="O1126">
        <v>6.6870000000000003</v>
      </c>
      <c r="P1126" s="1">
        <v>0.85499999999999998</v>
      </c>
      <c r="Q1126" t="s">
        <v>54</v>
      </c>
    </row>
    <row r="1127" spans="1:17" x14ac:dyDescent="0.2">
      <c r="I1127">
        <v>9396447</v>
      </c>
      <c r="J1127">
        <v>9396264</v>
      </c>
      <c r="K1127">
        <v>9396270</v>
      </c>
      <c r="L1127">
        <v>-183</v>
      </c>
      <c r="M1127">
        <v>-177</v>
      </c>
      <c r="N1127" t="s">
        <v>25</v>
      </c>
      <c r="O1127">
        <v>7.5730000000000004</v>
      </c>
      <c r="P1127" s="1">
        <v>0.88700000000000001</v>
      </c>
      <c r="Q1127" t="s">
        <v>34</v>
      </c>
    </row>
    <row r="1128" spans="1:17" x14ac:dyDescent="0.2">
      <c r="I1128">
        <v>9396447</v>
      </c>
      <c r="J1128">
        <v>9396388</v>
      </c>
      <c r="K1128">
        <v>9396394</v>
      </c>
      <c r="L1128">
        <v>-59</v>
      </c>
      <c r="M1128">
        <v>-53</v>
      </c>
      <c r="N1128" t="s">
        <v>25</v>
      </c>
      <c r="O1128">
        <v>8.68</v>
      </c>
      <c r="P1128" s="1">
        <v>0.92800000000000005</v>
      </c>
      <c r="Q1128" t="s">
        <v>26</v>
      </c>
    </row>
    <row r="1129" spans="1:17" x14ac:dyDescent="0.2">
      <c r="I1129">
        <v>9396472</v>
      </c>
      <c r="J1129">
        <v>9397333</v>
      </c>
      <c r="K1129">
        <v>9397339</v>
      </c>
      <c r="L1129">
        <v>862</v>
      </c>
      <c r="M1129">
        <v>868</v>
      </c>
      <c r="N1129" t="s">
        <v>25</v>
      </c>
      <c r="O1129">
        <v>6.6559999999999997</v>
      </c>
      <c r="P1129" s="1">
        <v>0.85399999999999998</v>
      </c>
      <c r="Q1129" t="s">
        <v>74</v>
      </c>
    </row>
    <row r="1130" spans="1:17" x14ac:dyDescent="0.2">
      <c r="I1130">
        <v>9398286</v>
      </c>
      <c r="J1130">
        <v>9397418</v>
      </c>
      <c r="K1130">
        <v>9397424</v>
      </c>
      <c r="L1130">
        <v>-868</v>
      </c>
      <c r="M1130">
        <v>-862</v>
      </c>
      <c r="N1130" t="s">
        <v>23</v>
      </c>
      <c r="O1130">
        <v>8.7729999999999997</v>
      </c>
      <c r="P1130" s="1">
        <v>0.93100000000000005</v>
      </c>
      <c r="Q1130" t="s">
        <v>41</v>
      </c>
    </row>
    <row r="1131" spans="1:17" x14ac:dyDescent="0.2">
      <c r="I1131">
        <v>9398286</v>
      </c>
      <c r="J1131">
        <v>9398212</v>
      </c>
      <c r="K1131">
        <v>9398218</v>
      </c>
      <c r="L1131">
        <v>-74</v>
      </c>
      <c r="M1131">
        <v>-68</v>
      </c>
      <c r="N1131" t="s">
        <v>23</v>
      </c>
      <c r="O1131">
        <v>7.6139999999999999</v>
      </c>
      <c r="P1131" s="1">
        <v>0.88900000000000001</v>
      </c>
      <c r="Q1131" t="s">
        <v>83</v>
      </c>
    </row>
    <row r="1132" spans="1:17" x14ac:dyDescent="0.2">
      <c r="A1132">
        <v>179330</v>
      </c>
      <c r="B1132" t="s">
        <v>395</v>
      </c>
      <c r="D1132" t="s">
        <v>23</v>
      </c>
      <c r="E1132" t="s">
        <v>336</v>
      </c>
      <c r="F1132">
        <v>9508070</v>
      </c>
      <c r="G1132">
        <v>9510371</v>
      </c>
      <c r="H1132" t="s">
        <v>25</v>
      </c>
      <c r="I1132">
        <v>9508070</v>
      </c>
      <c r="J1132">
        <v>9507073</v>
      </c>
      <c r="K1132">
        <v>9507079</v>
      </c>
      <c r="L1132">
        <v>-997</v>
      </c>
      <c r="M1132">
        <v>-991</v>
      </c>
      <c r="N1132" t="s">
        <v>25</v>
      </c>
      <c r="O1132">
        <v>7.5730000000000004</v>
      </c>
      <c r="P1132" s="1">
        <v>0.88700000000000001</v>
      </c>
      <c r="Q1132" t="s">
        <v>34</v>
      </c>
    </row>
    <row r="1133" spans="1:17" x14ac:dyDescent="0.2">
      <c r="I1133">
        <v>9508070</v>
      </c>
      <c r="J1133">
        <v>9507355</v>
      </c>
      <c r="K1133">
        <v>9507361</v>
      </c>
      <c r="L1133">
        <v>-715</v>
      </c>
      <c r="M1133">
        <v>-709</v>
      </c>
      <c r="N1133" t="s">
        <v>25</v>
      </c>
      <c r="O1133">
        <v>6.7430000000000003</v>
      </c>
      <c r="P1133" s="1">
        <v>0.85699999999999998</v>
      </c>
      <c r="Q1133" t="s">
        <v>39</v>
      </c>
    </row>
    <row r="1134" spans="1:17" x14ac:dyDescent="0.2">
      <c r="I1134">
        <v>9508070</v>
      </c>
      <c r="J1134">
        <v>9507875</v>
      </c>
      <c r="K1134">
        <v>9507881</v>
      </c>
      <c r="L1134">
        <v>-195</v>
      </c>
      <c r="M1134">
        <v>-189</v>
      </c>
      <c r="N1134" t="s">
        <v>25</v>
      </c>
      <c r="O1134">
        <v>9.5559999999999992</v>
      </c>
      <c r="P1134" s="1">
        <v>0.96</v>
      </c>
      <c r="Q1134" t="s">
        <v>31</v>
      </c>
    </row>
    <row r="1135" spans="1:17" x14ac:dyDescent="0.2">
      <c r="A1135">
        <v>179340</v>
      </c>
      <c r="B1135" t="s">
        <v>396</v>
      </c>
      <c r="D1135" t="s">
        <v>23</v>
      </c>
      <c r="E1135" t="s">
        <v>336</v>
      </c>
      <c r="F1135">
        <v>9545495</v>
      </c>
      <c r="G1135">
        <v>9546802</v>
      </c>
      <c r="H1135" t="s">
        <v>25</v>
      </c>
      <c r="I1135">
        <v>9545495</v>
      </c>
      <c r="J1135">
        <v>9544613</v>
      </c>
      <c r="K1135">
        <v>9544619</v>
      </c>
      <c r="L1135">
        <v>-882</v>
      </c>
      <c r="M1135">
        <v>-876</v>
      </c>
      <c r="N1135" t="s">
        <v>25</v>
      </c>
      <c r="O1135">
        <v>6.6959999999999997</v>
      </c>
      <c r="P1135" s="1">
        <v>0.85499999999999998</v>
      </c>
      <c r="Q1135" t="s">
        <v>45</v>
      </c>
    </row>
    <row r="1136" spans="1:17" x14ac:dyDescent="0.2">
      <c r="I1136">
        <v>9545495</v>
      </c>
      <c r="J1136">
        <v>9544818</v>
      </c>
      <c r="K1136">
        <v>9544824</v>
      </c>
      <c r="L1136">
        <v>-677</v>
      </c>
      <c r="M1136">
        <v>-671</v>
      </c>
      <c r="N1136" t="s">
        <v>25</v>
      </c>
      <c r="O1136">
        <v>6.6559999999999997</v>
      </c>
      <c r="P1136" s="1">
        <v>0.85399999999999998</v>
      </c>
      <c r="Q1136" t="s">
        <v>65</v>
      </c>
    </row>
    <row r="1137" spans="1:17" x14ac:dyDescent="0.2">
      <c r="A1137">
        <v>179399</v>
      </c>
      <c r="B1137" t="s">
        <v>397</v>
      </c>
      <c r="D1137" t="s">
        <v>23</v>
      </c>
      <c r="E1137" t="s">
        <v>336</v>
      </c>
      <c r="F1137">
        <v>10037312</v>
      </c>
      <c r="G1137">
        <v>10047756</v>
      </c>
      <c r="H1137" t="s">
        <v>25</v>
      </c>
      <c r="I1137">
        <v>10037312</v>
      </c>
      <c r="J1137">
        <v>10036597</v>
      </c>
      <c r="K1137">
        <v>10036603</v>
      </c>
      <c r="L1137">
        <v>-715</v>
      </c>
      <c r="M1137">
        <v>-709</v>
      </c>
      <c r="N1137" t="s">
        <v>25</v>
      </c>
      <c r="O1137">
        <v>7.0780000000000003</v>
      </c>
      <c r="P1137" s="1">
        <v>0.86899999999999999</v>
      </c>
      <c r="Q1137" t="s">
        <v>49</v>
      </c>
    </row>
    <row r="1138" spans="1:17" x14ac:dyDescent="0.2">
      <c r="I1138">
        <v>10037312</v>
      </c>
      <c r="J1138">
        <v>10036654</v>
      </c>
      <c r="K1138">
        <v>10036660</v>
      </c>
      <c r="L1138">
        <v>-658</v>
      </c>
      <c r="M1138">
        <v>-652</v>
      </c>
      <c r="N1138" t="s">
        <v>25</v>
      </c>
      <c r="O1138">
        <v>7.5730000000000004</v>
      </c>
      <c r="P1138" s="1">
        <v>0.88700000000000001</v>
      </c>
      <c r="Q1138" t="s">
        <v>50</v>
      </c>
    </row>
    <row r="1139" spans="1:17" x14ac:dyDescent="0.2">
      <c r="I1139">
        <v>10037312</v>
      </c>
      <c r="J1139">
        <v>10036795</v>
      </c>
      <c r="K1139">
        <v>10036801</v>
      </c>
      <c r="L1139">
        <v>-517</v>
      </c>
      <c r="M1139">
        <v>-511</v>
      </c>
      <c r="N1139" t="s">
        <v>25</v>
      </c>
      <c r="O1139">
        <v>6.6959999999999997</v>
      </c>
      <c r="P1139" s="1">
        <v>0.85499999999999998</v>
      </c>
      <c r="Q1139" t="s">
        <v>45</v>
      </c>
    </row>
    <row r="1140" spans="1:17" x14ac:dyDescent="0.2">
      <c r="I1140">
        <v>10037312</v>
      </c>
      <c r="J1140">
        <v>10037241</v>
      </c>
      <c r="K1140">
        <v>10037247</v>
      </c>
      <c r="L1140">
        <v>-71</v>
      </c>
      <c r="M1140">
        <v>-65</v>
      </c>
      <c r="N1140" t="s">
        <v>23</v>
      </c>
      <c r="O1140">
        <v>7.665</v>
      </c>
      <c r="P1140" s="1">
        <v>0.89100000000000001</v>
      </c>
      <c r="Q1140" t="s">
        <v>27</v>
      </c>
    </row>
    <row r="1141" spans="1:17" x14ac:dyDescent="0.2">
      <c r="I1141">
        <v>10043649</v>
      </c>
      <c r="J1141">
        <v>10043090</v>
      </c>
      <c r="K1141">
        <v>10043096</v>
      </c>
      <c r="L1141">
        <v>-559</v>
      </c>
      <c r="M1141">
        <v>-553</v>
      </c>
      <c r="N1141" t="s">
        <v>23</v>
      </c>
      <c r="O1141">
        <v>7.665</v>
      </c>
      <c r="P1141" s="1">
        <v>0.89100000000000001</v>
      </c>
      <c r="Q1141" t="s">
        <v>27</v>
      </c>
    </row>
    <row r="1142" spans="1:17" x14ac:dyDescent="0.2">
      <c r="A1142">
        <v>179412</v>
      </c>
      <c r="B1142" t="s">
        <v>398</v>
      </c>
      <c r="D1142" t="s">
        <v>23</v>
      </c>
      <c r="E1142" t="s">
        <v>336</v>
      </c>
      <c r="F1142">
        <v>10169167</v>
      </c>
      <c r="G1142">
        <v>10173725</v>
      </c>
      <c r="H1142" t="s">
        <v>23</v>
      </c>
      <c r="I1142">
        <v>10173723</v>
      </c>
      <c r="J1142">
        <v>10173256</v>
      </c>
      <c r="K1142">
        <v>10173262</v>
      </c>
      <c r="L1142">
        <v>462</v>
      </c>
      <c r="M1142">
        <v>468</v>
      </c>
      <c r="N1142" t="s">
        <v>25</v>
      </c>
      <c r="O1142">
        <v>8.1850000000000005</v>
      </c>
      <c r="P1142" s="1">
        <v>0.91</v>
      </c>
      <c r="Q1142" t="s">
        <v>48</v>
      </c>
    </row>
    <row r="1143" spans="1:17" x14ac:dyDescent="0.2">
      <c r="I1143">
        <v>10173725</v>
      </c>
      <c r="J1143">
        <v>10174003</v>
      </c>
      <c r="K1143">
        <v>10174009</v>
      </c>
      <c r="L1143">
        <v>-284</v>
      </c>
      <c r="M1143">
        <v>-278</v>
      </c>
      <c r="N1143" t="s">
        <v>23</v>
      </c>
      <c r="O1143">
        <v>6.7430000000000003</v>
      </c>
      <c r="P1143" s="1">
        <v>0.85699999999999998</v>
      </c>
      <c r="Q1143" t="s">
        <v>53</v>
      </c>
    </row>
    <row r="1144" spans="1:17" x14ac:dyDescent="0.2">
      <c r="I1144">
        <v>10173725</v>
      </c>
      <c r="J1144">
        <v>10174313</v>
      </c>
      <c r="K1144">
        <v>10174319</v>
      </c>
      <c r="L1144">
        <v>-594</v>
      </c>
      <c r="M1144">
        <v>-588</v>
      </c>
      <c r="N1144" t="s">
        <v>23</v>
      </c>
      <c r="O1144">
        <v>9.5559999999999992</v>
      </c>
      <c r="P1144" s="1">
        <v>0.96</v>
      </c>
      <c r="Q1144" t="s">
        <v>31</v>
      </c>
    </row>
    <row r="1145" spans="1:17" x14ac:dyDescent="0.2">
      <c r="I1145">
        <v>10173725</v>
      </c>
      <c r="J1145">
        <v>10174386</v>
      </c>
      <c r="K1145">
        <v>10174392</v>
      </c>
      <c r="L1145">
        <v>-667</v>
      </c>
      <c r="M1145">
        <v>-661</v>
      </c>
      <c r="N1145" t="s">
        <v>23</v>
      </c>
      <c r="O1145">
        <v>10.664</v>
      </c>
      <c r="P1145" s="1">
        <v>1</v>
      </c>
      <c r="Q1145" t="s">
        <v>29</v>
      </c>
    </row>
    <row r="1146" spans="1:17" x14ac:dyDescent="0.2">
      <c r="A1146">
        <v>179429</v>
      </c>
      <c r="B1146" t="s">
        <v>399</v>
      </c>
      <c r="D1146" t="s">
        <v>23</v>
      </c>
      <c r="E1146" t="s">
        <v>336</v>
      </c>
      <c r="F1146">
        <v>10280280</v>
      </c>
      <c r="G1146">
        <v>10281441</v>
      </c>
      <c r="H1146" t="s">
        <v>23</v>
      </c>
      <c r="I1146">
        <v>10281441</v>
      </c>
      <c r="J1146">
        <v>10281534</v>
      </c>
      <c r="K1146">
        <v>10281540</v>
      </c>
      <c r="L1146">
        <v>-99</v>
      </c>
      <c r="M1146">
        <v>-93</v>
      </c>
      <c r="N1146" t="s">
        <v>23</v>
      </c>
      <c r="O1146">
        <v>6.7430000000000003</v>
      </c>
      <c r="P1146" s="1">
        <v>0.85699999999999998</v>
      </c>
      <c r="Q1146" t="s">
        <v>53</v>
      </c>
    </row>
    <row r="1147" spans="1:17" x14ac:dyDescent="0.2">
      <c r="I1147">
        <v>10281441</v>
      </c>
      <c r="J1147">
        <v>10281584</v>
      </c>
      <c r="K1147">
        <v>10281590</v>
      </c>
      <c r="L1147">
        <v>-149</v>
      </c>
      <c r="M1147">
        <v>-143</v>
      </c>
      <c r="N1147" t="s">
        <v>25</v>
      </c>
      <c r="O1147">
        <v>7.5730000000000004</v>
      </c>
      <c r="P1147" s="1">
        <v>0.88700000000000001</v>
      </c>
      <c r="Q1147" t="s">
        <v>34</v>
      </c>
    </row>
    <row r="1148" spans="1:17" x14ac:dyDescent="0.2">
      <c r="I1148">
        <v>10281441</v>
      </c>
      <c r="J1148">
        <v>10281698</v>
      </c>
      <c r="K1148">
        <v>10281704</v>
      </c>
      <c r="L1148">
        <v>-263</v>
      </c>
      <c r="M1148">
        <v>-257</v>
      </c>
      <c r="N1148" t="s">
        <v>25</v>
      </c>
      <c r="O1148">
        <v>6.7889999999999997</v>
      </c>
      <c r="P1148" s="1">
        <v>0.85899999999999999</v>
      </c>
      <c r="Q1148" t="s">
        <v>33</v>
      </c>
    </row>
    <row r="1149" spans="1:17" x14ac:dyDescent="0.2">
      <c r="I1149">
        <v>10281441</v>
      </c>
      <c r="J1149">
        <v>10282265</v>
      </c>
      <c r="K1149">
        <v>10282271</v>
      </c>
      <c r="L1149">
        <v>-830</v>
      </c>
      <c r="M1149">
        <v>-824</v>
      </c>
      <c r="N1149" t="s">
        <v>23</v>
      </c>
      <c r="O1149">
        <v>6.6559999999999997</v>
      </c>
      <c r="P1149" s="1">
        <v>0.85399999999999998</v>
      </c>
      <c r="Q1149" t="s">
        <v>32</v>
      </c>
    </row>
    <row r="1150" spans="1:17" x14ac:dyDescent="0.2">
      <c r="I1150">
        <v>10281441</v>
      </c>
      <c r="J1150">
        <v>10282343</v>
      </c>
      <c r="K1150">
        <v>10282349</v>
      </c>
      <c r="L1150">
        <v>-908</v>
      </c>
      <c r="M1150">
        <v>-902</v>
      </c>
      <c r="N1150" t="s">
        <v>23</v>
      </c>
      <c r="O1150">
        <v>7.665</v>
      </c>
      <c r="P1150" s="1">
        <v>0.89100000000000001</v>
      </c>
      <c r="Q1150" t="s">
        <v>27</v>
      </c>
    </row>
    <row r="1151" spans="1:17" x14ac:dyDescent="0.2">
      <c r="A1151">
        <v>179432</v>
      </c>
      <c r="B1151" t="s">
        <v>400</v>
      </c>
      <c r="D1151" t="s">
        <v>23</v>
      </c>
      <c r="E1151" t="s">
        <v>336</v>
      </c>
      <c r="F1151">
        <v>10297370</v>
      </c>
      <c r="G1151">
        <v>10298836</v>
      </c>
      <c r="H1151" t="s">
        <v>25</v>
      </c>
      <c r="I1151">
        <v>10297370</v>
      </c>
      <c r="J1151">
        <v>10296972</v>
      </c>
      <c r="K1151">
        <v>10296978</v>
      </c>
      <c r="L1151">
        <v>-398</v>
      </c>
      <c r="M1151">
        <v>-392</v>
      </c>
      <c r="N1151" t="s">
        <v>25</v>
      </c>
      <c r="O1151">
        <v>6.7430000000000003</v>
      </c>
      <c r="P1151" s="1">
        <v>0.85699999999999998</v>
      </c>
      <c r="Q1151" t="s">
        <v>53</v>
      </c>
    </row>
    <row r="1152" spans="1:17" x14ac:dyDescent="0.2">
      <c r="I1152">
        <v>10297370</v>
      </c>
      <c r="J1152">
        <v>10297188</v>
      </c>
      <c r="K1152">
        <v>10297194</v>
      </c>
      <c r="L1152">
        <v>-182</v>
      </c>
      <c r="M1152">
        <v>-176</v>
      </c>
      <c r="N1152" t="s">
        <v>23</v>
      </c>
      <c r="O1152">
        <v>6.6559999999999997</v>
      </c>
      <c r="P1152" s="1">
        <v>0.85399999999999998</v>
      </c>
      <c r="Q1152" t="s">
        <v>65</v>
      </c>
    </row>
    <row r="1153" spans="1:17" x14ac:dyDescent="0.2">
      <c r="I1153">
        <v>10297370</v>
      </c>
      <c r="J1153">
        <v>10297234</v>
      </c>
      <c r="K1153">
        <v>10297240</v>
      </c>
      <c r="L1153">
        <v>-136</v>
      </c>
      <c r="M1153">
        <v>-130</v>
      </c>
      <c r="N1153" t="s">
        <v>25</v>
      </c>
      <c r="O1153">
        <v>9.5559999999999992</v>
      </c>
      <c r="P1153" s="1">
        <v>0.96</v>
      </c>
      <c r="Q1153" t="s">
        <v>31</v>
      </c>
    </row>
    <row r="1154" spans="1:17" x14ac:dyDescent="0.2">
      <c r="I1154">
        <v>10297370</v>
      </c>
      <c r="J1154">
        <v>10297247</v>
      </c>
      <c r="K1154">
        <v>10297253</v>
      </c>
      <c r="L1154">
        <v>-123</v>
      </c>
      <c r="M1154">
        <v>-117</v>
      </c>
      <c r="N1154" t="s">
        <v>23</v>
      </c>
      <c r="O1154">
        <v>9.5559999999999992</v>
      </c>
      <c r="P1154" s="1">
        <v>0.96</v>
      </c>
      <c r="Q1154" t="s">
        <v>31</v>
      </c>
    </row>
    <row r="1155" spans="1:17" x14ac:dyDescent="0.2">
      <c r="A1155">
        <v>179434</v>
      </c>
      <c r="B1155" t="s">
        <v>401</v>
      </c>
      <c r="D1155" t="s">
        <v>23</v>
      </c>
      <c r="E1155" t="s">
        <v>336</v>
      </c>
      <c r="F1155">
        <v>10314611</v>
      </c>
      <c r="G1155">
        <v>10315274</v>
      </c>
      <c r="H1155" t="s">
        <v>25</v>
      </c>
      <c r="I1155">
        <v>10314611</v>
      </c>
      <c r="J1155">
        <v>10314020</v>
      </c>
      <c r="K1155">
        <v>10314026</v>
      </c>
      <c r="L1155">
        <v>-591</v>
      </c>
      <c r="M1155">
        <v>-585</v>
      </c>
      <c r="N1155" t="s">
        <v>23</v>
      </c>
      <c r="O1155">
        <v>7.5730000000000004</v>
      </c>
      <c r="P1155" s="1">
        <v>0.88700000000000001</v>
      </c>
      <c r="Q1155" t="s">
        <v>34</v>
      </c>
    </row>
    <row r="1156" spans="1:17" x14ac:dyDescent="0.2">
      <c r="I1156">
        <v>10314611</v>
      </c>
      <c r="J1156">
        <v>10314239</v>
      </c>
      <c r="K1156">
        <v>10314245</v>
      </c>
      <c r="L1156">
        <v>-372</v>
      </c>
      <c r="M1156">
        <v>-366</v>
      </c>
      <c r="N1156" t="s">
        <v>25</v>
      </c>
      <c r="O1156">
        <v>7.5730000000000004</v>
      </c>
      <c r="P1156" s="1">
        <v>0.88700000000000001</v>
      </c>
      <c r="Q1156" t="s">
        <v>50</v>
      </c>
    </row>
    <row r="1157" spans="1:17" x14ac:dyDescent="0.2">
      <c r="I1157">
        <v>10314611</v>
      </c>
      <c r="J1157">
        <v>10314252</v>
      </c>
      <c r="K1157">
        <v>10314258</v>
      </c>
      <c r="L1157">
        <v>-359</v>
      </c>
      <c r="M1157">
        <v>-353</v>
      </c>
      <c r="N1157" t="s">
        <v>23</v>
      </c>
      <c r="O1157">
        <v>6.7430000000000003</v>
      </c>
      <c r="P1157" s="1">
        <v>0.85699999999999998</v>
      </c>
      <c r="Q1157" t="s">
        <v>53</v>
      </c>
    </row>
    <row r="1158" spans="1:17" x14ac:dyDescent="0.2">
      <c r="A1158">
        <v>179439</v>
      </c>
      <c r="B1158" t="s">
        <v>402</v>
      </c>
      <c r="D1158" t="s">
        <v>23</v>
      </c>
      <c r="E1158" t="s">
        <v>336</v>
      </c>
      <c r="F1158">
        <v>10322258</v>
      </c>
      <c r="G1158">
        <v>10332082</v>
      </c>
      <c r="H1158" t="s">
        <v>23</v>
      </c>
      <c r="I1158">
        <v>10329220</v>
      </c>
      <c r="J1158">
        <v>10328984</v>
      </c>
      <c r="K1158">
        <v>10328990</v>
      </c>
      <c r="L1158">
        <v>231</v>
      </c>
      <c r="M1158">
        <v>237</v>
      </c>
      <c r="N1158" t="s">
        <v>25</v>
      </c>
      <c r="O1158">
        <v>9.5559999999999992</v>
      </c>
      <c r="P1158" s="1">
        <v>0.96</v>
      </c>
      <c r="Q1158" t="s">
        <v>31</v>
      </c>
    </row>
    <row r="1159" spans="1:17" x14ac:dyDescent="0.2">
      <c r="I1159">
        <v>10329220</v>
      </c>
      <c r="J1159">
        <v>10328991</v>
      </c>
      <c r="K1159">
        <v>10328997</v>
      </c>
      <c r="L1159">
        <v>224</v>
      </c>
      <c r="M1159">
        <v>230</v>
      </c>
      <c r="N1159" t="s">
        <v>23</v>
      </c>
      <c r="O1159">
        <v>8.7729999999999997</v>
      </c>
      <c r="P1159" s="1">
        <v>0.93100000000000005</v>
      </c>
      <c r="Q1159" t="s">
        <v>41</v>
      </c>
    </row>
    <row r="1160" spans="1:17" x14ac:dyDescent="0.2">
      <c r="I1160">
        <v>10329220</v>
      </c>
      <c r="J1160">
        <v>10329091</v>
      </c>
      <c r="K1160">
        <v>10329097</v>
      </c>
      <c r="L1160">
        <v>124</v>
      </c>
      <c r="M1160">
        <v>130</v>
      </c>
      <c r="N1160" t="s">
        <v>25</v>
      </c>
      <c r="O1160">
        <v>7.6139999999999999</v>
      </c>
      <c r="P1160" s="1">
        <v>0.88900000000000001</v>
      </c>
      <c r="Q1160" t="s">
        <v>83</v>
      </c>
    </row>
    <row r="1161" spans="1:17" x14ac:dyDescent="0.2">
      <c r="I1161">
        <v>10329223</v>
      </c>
      <c r="J1161">
        <v>10329359</v>
      </c>
      <c r="K1161">
        <v>10329365</v>
      </c>
      <c r="L1161">
        <v>-142</v>
      </c>
      <c r="M1161">
        <v>-136</v>
      </c>
      <c r="N1161" t="s">
        <v>25</v>
      </c>
      <c r="O1161">
        <v>8.68</v>
      </c>
      <c r="P1161" s="1">
        <v>0.92800000000000005</v>
      </c>
      <c r="Q1161" t="s">
        <v>37</v>
      </c>
    </row>
    <row r="1162" spans="1:17" x14ac:dyDescent="0.2">
      <c r="I1162">
        <v>10329223</v>
      </c>
      <c r="J1162">
        <v>10329562</v>
      </c>
      <c r="K1162">
        <v>10329568</v>
      </c>
      <c r="L1162">
        <v>-345</v>
      </c>
      <c r="M1162">
        <v>-339</v>
      </c>
      <c r="N1162" t="s">
        <v>25</v>
      </c>
      <c r="O1162">
        <v>7.665</v>
      </c>
      <c r="P1162" s="1">
        <v>0.89100000000000001</v>
      </c>
      <c r="Q1162" t="s">
        <v>27</v>
      </c>
    </row>
    <row r="1163" spans="1:17" x14ac:dyDescent="0.2">
      <c r="I1163">
        <v>10329223</v>
      </c>
      <c r="J1163">
        <v>10329985</v>
      </c>
      <c r="K1163">
        <v>10329991</v>
      </c>
      <c r="L1163">
        <v>-768</v>
      </c>
      <c r="M1163">
        <v>-762</v>
      </c>
      <c r="N1163" t="s">
        <v>23</v>
      </c>
      <c r="O1163">
        <v>6.6559999999999997</v>
      </c>
      <c r="P1163" s="1">
        <v>0.85399999999999998</v>
      </c>
      <c r="Q1163" t="s">
        <v>65</v>
      </c>
    </row>
    <row r="1164" spans="1:17" x14ac:dyDescent="0.2">
      <c r="I1164">
        <v>10329223</v>
      </c>
      <c r="J1164">
        <v>10330056</v>
      </c>
      <c r="K1164">
        <v>10330062</v>
      </c>
      <c r="L1164">
        <v>-839</v>
      </c>
      <c r="M1164">
        <v>-833</v>
      </c>
      <c r="N1164" t="s">
        <v>23</v>
      </c>
      <c r="O1164">
        <v>6.7430000000000003</v>
      </c>
      <c r="P1164" s="1">
        <v>0.85699999999999998</v>
      </c>
      <c r="Q1164" t="s">
        <v>53</v>
      </c>
    </row>
    <row r="1165" spans="1:17" x14ac:dyDescent="0.2">
      <c r="I1165">
        <v>10332082</v>
      </c>
      <c r="J1165">
        <v>10331591</v>
      </c>
      <c r="K1165">
        <v>10331597</v>
      </c>
      <c r="L1165">
        <v>486</v>
      </c>
      <c r="M1165">
        <v>492</v>
      </c>
      <c r="N1165" t="s">
        <v>23</v>
      </c>
      <c r="O1165">
        <v>7.665</v>
      </c>
      <c r="P1165" s="1">
        <v>0.89100000000000001</v>
      </c>
      <c r="Q1165" t="s">
        <v>27</v>
      </c>
    </row>
    <row r="1166" spans="1:17" x14ac:dyDescent="0.2">
      <c r="I1166">
        <v>10332082</v>
      </c>
      <c r="J1166">
        <v>10331684</v>
      </c>
      <c r="K1166">
        <v>10331690</v>
      </c>
      <c r="L1166">
        <v>393</v>
      </c>
      <c r="M1166">
        <v>399</v>
      </c>
      <c r="N1166" t="s">
        <v>23</v>
      </c>
      <c r="O1166">
        <v>6.7430000000000003</v>
      </c>
      <c r="P1166" s="1">
        <v>0.85699999999999998</v>
      </c>
      <c r="Q1166" t="s">
        <v>53</v>
      </c>
    </row>
    <row r="1167" spans="1:17" x14ac:dyDescent="0.2">
      <c r="I1167">
        <v>10332082</v>
      </c>
      <c r="J1167">
        <v>10332807</v>
      </c>
      <c r="K1167">
        <v>10332813</v>
      </c>
      <c r="L1167">
        <v>-731</v>
      </c>
      <c r="M1167">
        <v>-725</v>
      </c>
      <c r="N1167" t="s">
        <v>25</v>
      </c>
      <c r="O1167">
        <v>6.6959999999999997</v>
      </c>
      <c r="P1167" s="1">
        <v>0.85499999999999998</v>
      </c>
      <c r="Q1167" t="s">
        <v>45</v>
      </c>
    </row>
    <row r="1168" spans="1:17" x14ac:dyDescent="0.2">
      <c r="A1168">
        <v>179450</v>
      </c>
      <c r="B1168" t="s">
        <v>403</v>
      </c>
      <c r="D1168" t="s">
        <v>23</v>
      </c>
      <c r="E1168" t="s">
        <v>336</v>
      </c>
      <c r="F1168">
        <v>10398782</v>
      </c>
      <c r="G1168">
        <v>10401194</v>
      </c>
      <c r="H1168" t="s">
        <v>25</v>
      </c>
      <c r="I1168">
        <v>10398782</v>
      </c>
      <c r="J1168">
        <v>10398598</v>
      </c>
      <c r="K1168">
        <v>10398604</v>
      </c>
      <c r="L1168">
        <v>-184</v>
      </c>
      <c r="M1168">
        <v>-178</v>
      </c>
      <c r="N1168" t="s">
        <v>25</v>
      </c>
      <c r="O1168">
        <v>6.6559999999999997</v>
      </c>
      <c r="P1168" s="1">
        <v>0.85399999999999998</v>
      </c>
      <c r="Q1168" t="s">
        <v>32</v>
      </c>
    </row>
    <row r="1169" spans="1:17" x14ac:dyDescent="0.2">
      <c r="A1169">
        <v>179452</v>
      </c>
      <c r="B1169" t="s">
        <v>404</v>
      </c>
      <c r="D1169" t="s">
        <v>23</v>
      </c>
      <c r="E1169" t="s">
        <v>336</v>
      </c>
      <c r="F1169">
        <v>10420862</v>
      </c>
      <c r="G1169">
        <v>10421864</v>
      </c>
      <c r="H1169" t="s">
        <v>23</v>
      </c>
      <c r="I1169">
        <v>10421864</v>
      </c>
      <c r="J1169">
        <v>10422099</v>
      </c>
      <c r="K1169">
        <v>10422105</v>
      </c>
      <c r="L1169">
        <v>-241</v>
      </c>
      <c r="M1169">
        <v>-235</v>
      </c>
      <c r="N1169" t="s">
        <v>25</v>
      </c>
      <c r="O1169">
        <v>6.6559999999999997</v>
      </c>
      <c r="P1169" s="1">
        <v>0.85399999999999998</v>
      </c>
      <c r="Q1169" t="s">
        <v>32</v>
      </c>
    </row>
    <row r="1170" spans="1:17" x14ac:dyDescent="0.2">
      <c r="A1170">
        <v>179456</v>
      </c>
      <c r="B1170" t="s">
        <v>405</v>
      </c>
      <c r="D1170" t="s">
        <v>23</v>
      </c>
      <c r="E1170" t="s">
        <v>336</v>
      </c>
      <c r="F1170">
        <v>10428699</v>
      </c>
      <c r="G1170">
        <v>10433576</v>
      </c>
      <c r="H1170" t="s">
        <v>23</v>
      </c>
      <c r="I1170">
        <v>10433576</v>
      </c>
      <c r="J1170">
        <v>10433326</v>
      </c>
      <c r="K1170">
        <v>10433332</v>
      </c>
      <c r="L1170">
        <v>245</v>
      </c>
      <c r="M1170">
        <v>251</v>
      </c>
      <c r="N1170" t="s">
        <v>23</v>
      </c>
      <c r="O1170">
        <v>6.6959999999999997</v>
      </c>
      <c r="P1170" s="1">
        <v>0.85499999999999998</v>
      </c>
      <c r="Q1170" t="s">
        <v>45</v>
      </c>
    </row>
    <row r="1171" spans="1:17" x14ac:dyDescent="0.2">
      <c r="I1171">
        <v>10433576</v>
      </c>
      <c r="J1171">
        <v>10433599</v>
      </c>
      <c r="K1171">
        <v>10433605</v>
      </c>
      <c r="L1171">
        <v>-29</v>
      </c>
      <c r="M1171">
        <v>-23</v>
      </c>
      <c r="N1171" t="s">
        <v>25</v>
      </c>
      <c r="O1171">
        <v>9.5559999999999992</v>
      </c>
      <c r="P1171" s="1">
        <v>0.96</v>
      </c>
      <c r="Q1171" t="s">
        <v>31</v>
      </c>
    </row>
    <row r="1172" spans="1:17" x14ac:dyDescent="0.2">
      <c r="A1172">
        <v>179460</v>
      </c>
      <c r="B1172" t="s">
        <v>406</v>
      </c>
      <c r="D1172" t="s">
        <v>23</v>
      </c>
      <c r="E1172" t="s">
        <v>336</v>
      </c>
      <c r="F1172">
        <v>10453826</v>
      </c>
      <c r="G1172">
        <v>10457319</v>
      </c>
      <c r="H1172" t="s">
        <v>23</v>
      </c>
      <c r="I1172">
        <v>10457319</v>
      </c>
      <c r="J1172">
        <v>10457519</v>
      </c>
      <c r="K1172">
        <v>10457525</v>
      </c>
      <c r="L1172">
        <v>-206</v>
      </c>
      <c r="M1172">
        <v>-200</v>
      </c>
      <c r="N1172" t="s">
        <v>23</v>
      </c>
      <c r="O1172">
        <v>6.7430000000000003</v>
      </c>
      <c r="P1172" s="1">
        <v>0.85699999999999998</v>
      </c>
      <c r="Q1172" t="s">
        <v>53</v>
      </c>
    </row>
    <row r="1173" spans="1:17" x14ac:dyDescent="0.2">
      <c r="I1173">
        <v>10457319</v>
      </c>
      <c r="J1173">
        <v>10457534</v>
      </c>
      <c r="K1173">
        <v>10457540</v>
      </c>
      <c r="L1173">
        <v>-221</v>
      </c>
      <c r="M1173">
        <v>-215</v>
      </c>
      <c r="N1173" t="s">
        <v>25</v>
      </c>
      <c r="O1173">
        <v>10.664</v>
      </c>
      <c r="P1173" s="1">
        <v>1</v>
      </c>
      <c r="Q1173" t="s">
        <v>29</v>
      </c>
    </row>
    <row r="1174" spans="1:17" x14ac:dyDescent="0.2">
      <c r="I1174">
        <v>10457319</v>
      </c>
      <c r="J1174">
        <v>10457721</v>
      </c>
      <c r="K1174">
        <v>10457727</v>
      </c>
      <c r="L1174">
        <v>-408</v>
      </c>
      <c r="M1174">
        <v>-402</v>
      </c>
      <c r="N1174" t="s">
        <v>25</v>
      </c>
      <c r="O1174">
        <v>6.7889999999999997</v>
      </c>
      <c r="P1174" s="1">
        <v>0.85899999999999999</v>
      </c>
      <c r="Q1174" t="s">
        <v>66</v>
      </c>
    </row>
    <row r="1175" spans="1:17" x14ac:dyDescent="0.2">
      <c r="A1175">
        <v>179463</v>
      </c>
      <c r="B1175" t="s">
        <v>407</v>
      </c>
      <c r="D1175" t="s">
        <v>23</v>
      </c>
      <c r="E1175" t="s">
        <v>336</v>
      </c>
      <c r="F1175">
        <v>10480925</v>
      </c>
      <c r="G1175">
        <v>10484712</v>
      </c>
      <c r="H1175" t="s">
        <v>23</v>
      </c>
      <c r="I1175">
        <v>10484712</v>
      </c>
      <c r="J1175">
        <v>10484327</v>
      </c>
      <c r="K1175">
        <v>10484333</v>
      </c>
      <c r="L1175">
        <v>380</v>
      </c>
      <c r="M1175">
        <v>386</v>
      </c>
      <c r="N1175" t="s">
        <v>25</v>
      </c>
      <c r="O1175">
        <v>7.665</v>
      </c>
      <c r="P1175" s="1">
        <v>0.89100000000000001</v>
      </c>
      <c r="Q1175" t="s">
        <v>27</v>
      </c>
    </row>
    <row r="1176" spans="1:17" x14ac:dyDescent="0.2">
      <c r="I1176">
        <v>10484712</v>
      </c>
      <c r="J1176">
        <v>10484397</v>
      </c>
      <c r="K1176">
        <v>10484403</v>
      </c>
      <c r="L1176">
        <v>310</v>
      </c>
      <c r="M1176">
        <v>316</v>
      </c>
      <c r="N1176" t="s">
        <v>23</v>
      </c>
      <c r="O1176">
        <v>7.665</v>
      </c>
      <c r="P1176" s="1">
        <v>0.89100000000000001</v>
      </c>
      <c r="Q1176" t="s">
        <v>27</v>
      </c>
    </row>
    <row r="1177" spans="1:17" x14ac:dyDescent="0.2">
      <c r="I1177">
        <v>10484712</v>
      </c>
      <c r="J1177">
        <v>10484420</v>
      </c>
      <c r="K1177">
        <v>10484426</v>
      </c>
      <c r="L1177">
        <v>287</v>
      </c>
      <c r="M1177">
        <v>293</v>
      </c>
      <c r="N1177" t="s">
        <v>25</v>
      </c>
      <c r="O1177">
        <v>9.5559999999999992</v>
      </c>
      <c r="P1177" s="1">
        <v>0.96</v>
      </c>
      <c r="Q1177" t="s">
        <v>31</v>
      </c>
    </row>
    <row r="1178" spans="1:17" x14ac:dyDescent="0.2">
      <c r="I1178">
        <v>10484712</v>
      </c>
      <c r="J1178">
        <v>10484781</v>
      </c>
      <c r="K1178">
        <v>10484787</v>
      </c>
      <c r="L1178">
        <v>-75</v>
      </c>
      <c r="M1178">
        <v>-69</v>
      </c>
      <c r="N1178" t="s">
        <v>25</v>
      </c>
      <c r="O1178">
        <v>8.68</v>
      </c>
      <c r="P1178" s="1">
        <v>0.92800000000000005</v>
      </c>
      <c r="Q1178" t="s">
        <v>37</v>
      </c>
    </row>
    <row r="1179" spans="1:17" x14ac:dyDescent="0.2">
      <c r="I1179">
        <v>10484712</v>
      </c>
      <c r="J1179">
        <v>10485132</v>
      </c>
      <c r="K1179">
        <v>10485138</v>
      </c>
      <c r="L1179">
        <v>-426</v>
      </c>
      <c r="M1179">
        <v>-420</v>
      </c>
      <c r="N1179" t="s">
        <v>23</v>
      </c>
      <c r="O1179">
        <v>7.665</v>
      </c>
      <c r="P1179" s="1">
        <v>0.89100000000000001</v>
      </c>
      <c r="Q1179" t="s">
        <v>27</v>
      </c>
    </row>
    <row r="1180" spans="1:17" x14ac:dyDescent="0.2">
      <c r="I1180">
        <v>10484712</v>
      </c>
      <c r="J1180">
        <v>10485328</v>
      </c>
      <c r="K1180">
        <v>10485334</v>
      </c>
      <c r="L1180">
        <v>-622</v>
      </c>
      <c r="M1180">
        <v>-616</v>
      </c>
      <c r="N1180" t="s">
        <v>25</v>
      </c>
      <c r="O1180">
        <v>9.5559999999999992</v>
      </c>
      <c r="P1180" s="1">
        <v>0.96</v>
      </c>
      <c r="Q1180" t="s">
        <v>31</v>
      </c>
    </row>
    <row r="1181" spans="1:17" x14ac:dyDescent="0.2">
      <c r="A1181">
        <v>179478</v>
      </c>
      <c r="B1181" t="s">
        <v>408</v>
      </c>
      <c r="D1181" t="s">
        <v>23</v>
      </c>
      <c r="E1181" t="s">
        <v>336</v>
      </c>
      <c r="F1181">
        <v>10581859</v>
      </c>
      <c r="G1181">
        <v>10587090</v>
      </c>
      <c r="H1181" t="s">
        <v>25</v>
      </c>
      <c r="I1181">
        <v>10581859</v>
      </c>
      <c r="J1181">
        <v>10582088</v>
      </c>
      <c r="K1181">
        <v>10582094</v>
      </c>
      <c r="L1181">
        <v>230</v>
      </c>
      <c r="M1181">
        <v>236</v>
      </c>
      <c r="N1181" t="s">
        <v>23</v>
      </c>
      <c r="O1181">
        <v>7.5730000000000004</v>
      </c>
      <c r="P1181" s="1">
        <v>0.88700000000000001</v>
      </c>
      <c r="Q1181" t="s">
        <v>50</v>
      </c>
    </row>
    <row r="1182" spans="1:17" x14ac:dyDescent="0.2">
      <c r="A1182">
        <v>179479</v>
      </c>
      <c r="B1182" t="s">
        <v>409</v>
      </c>
      <c r="D1182" t="s">
        <v>23</v>
      </c>
      <c r="E1182" t="s">
        <v>336</v>
      </c>
      <c r="F1182">
        <v>10590523</v>
      </c>
      <c r="G1182">
        <v>10592551</v>
      </c>
      <c r="H1182" t="s">
        <v>23</v>
      </c>
      <c r="I1182">
        <v>10592551</v>
      </c>
      <c r="J1182">
        <v>10592607</v>
      </c>
      <c r="K1182">
        <v>10592613</v>
      </c>
      <c r="L1182">
        <v>-62</v>
      </c>
      <c r="M1182">
        <v>-56</v>
      </c>
      <c r="N1182" t="s">
        <v>25</v>
      </c>
      <c r="O1182">
        <v>7.665</v>
      </c>
      <c r="P1182" s="1">
        <v>0.89100000000000001</v>
      </c>
      <c r="Q1182" t="s">
        <v>27</v>
      </c>
    </row>
    <row r="1183" spans="1:17" x14ac:dyDescent="0.2">
      <c r="I1183">
        <v>10592551</v>
      </c>
      <c r="J1183">
        <v>10592796</v>
      </c>
      <c r="K1183">
        <v>10592802</v>
      </c>
      <c r="L1183">
        <v>-251</v>
      </c>
      <c r="M1183">
        <v>-245</v>
      </c>
      <c r="N1183" t="s">
        <v>25</v>
      </c>
      <c r="O1183">
        <v>7.665</v>
      </c>
      <c r="P1183" s="1">
        <v>0.89100000000000001</v>
      </c>
      <c r="Q1183" t="s">
        <v>27</v>
      </c>
    </row>
    <row r="1184" spans="1:17" x14ac:dyDescent="0.2">
      <c r="I1184">
        <v>10592551</v>
      </c>
      <c r="J1184">
        <v>10592949</v>
      </c>
      <c r="K1184">
        <v>10592955</v>
      </c>
      <c r="L1184">
        <v>-404</v>
      </c>
      <c r="M1184">
        <v>-398</v>
      </c>
      <c r="N1184" t="s">
        <v>23</v>
      </c>
      <c r="O1184">
        <v>8.68</v>
      </c>
      <c r="P1184" s="1">
        <v>0.92800000000000005</v>
      </c>
      <c r="Q1184" t="s">
        <v>26</v>
      </c>
    </row>
    <row r="1185" spans="1:17" x14ac:dyDescent="0.2">
      <c r="I1185">
        <v>10592551</v>
      </c>
      <c r="J1185">
        <v>10593475</v>
      </c>
      <c r="K1185">
        <v>10593481</v>
      </c>
      <c r="L1185">
        <v>-930</v>
      </c>
      <c r="M1185">
        <v>-924</v>
      </c>
      <c r="N1185" t="s">
        <v>23</v>
      </c>
      <c r="O1185">
        <v>8.68</v>
      </c>
      <c r="P1185" s="1">
        <v>0.92800000000000005</v>
      </c>
      <c r="Q1185" t="s">
        <v>37</v>
      </c>
    </row>
    <row r="1186" spans="1:17" x14ac:dyDescent="0.2">
      <c r="A1186">
        <v>179495</v>
      </c>
      <c r="B1186" t="s">
        <v>410</v>
      </c>
      <c r="D1186" t="s">
        <v>23</v>
      </c>
      <c r="E1186" t="s">
        <v>336</v>
      </c>
      <c r="F1186">
        <v>10785781</v>
      </c>
      <c r="G1186">
        <v>10791030</v>
      </c>
      <c r="H1186" t="s">
        <v>23</v>
      </c>
      <c r="I1186">
        <v>10789979</v>
      </c>
      <c r="J1186">
        <v>10790230</v>
      </c>
      <c r="K1186">
        <v>10790236</v>
      </c>
      <c r="L1186">
        <v>-257</v>
      </c>
      <c r="M1186">
        <v>-251</v>
      </c>
      <c r="N1186" t="s">
        <v>23</v>
      </c>
      <c r="O1186">
        <v>6.8360000000000003</v>
      </c>
      <c r="P1186" s="1">
        <v>0.86</v>
      </c>
      <c r="Q1186" t="s">
        <v>63</v>
      </c>
    </row>
    <row r="1187" spans="1:17" x14ac:dyDescent="0.2">
      <c r="I1187">
        <v>10789979</v>
      </c>
      <c r="J1187">
        <v>10790324</v>
      </c>
      <c r="K1187">
        <v>10790330</v>
      </c>
      <c r="L1187">
        <v>-351</v>
      </c>
      <c r="M1187">
        <v>-345</v>
      </c>
      <c r="N1187" t="s">
        <v>23</v>
      </c>
      <c r="O1187">
        <v>6.6959999999999997</v>
      </c>
      <c r="P1187" s="1">
        <v>0.85499999999999998</v>
      </c>
      <c r="Q1187" t="s">
        <v>45</v>
      </c>
    </row>
    <row r="1188" spans="1:17" x14ac:dyDescent="0.2">
      <c r="I1188">
        <v>10791030</v>
      </c>
      <c r="J1188">
        <v>10791434</v>
      </c>
      <c r="K1188">
        <v>10791440</v>
      </c>
      <c r="L1188">
        <v>-410</v>
      </c>
      <c r="M1188">
        <v>-404</v>
      </c>
      <c r="N1188" t="s">
        <v>23</v>
      </c>
      <c r="O1188">
        <v>8.7729999999999997</v>
      </c>
      <c r="P1188" s="1">
        <v>0.93100000000000005</v>
      </c>
      <c r="Q1188" t="s">
        <v>41</v>
      </c>
    </row>
    <row r="1189" spans="1:17" x14ac:dyDescent="0.2">
      <c r="I1189">
        <v>10791030</v>
      </c>
      <c r="J1189">
        <v>10791448</v>
      </c>
      <c r="K1189">
        <v>10791454</v>
      </c>
      <c r="L1189">
        <v>-424</v>
      </c>
      <c r="M1189">
        <v>-418</v>
      </c>
      <c r="N1189" t="s">
        <v>23</v>
      </c>
      <c r="O1189">
        <v>6.6870000000000003</v>
      </c>
      <c r="P1189" s="1">
        <v>0.85499999999999998</v>
      </c>
      <c r="Q1189" t="s">
        <v>54</v>
      </c>
    </row>
    <row r="1190" spans="1:17" x14ac:dyDescent="0.2">
      <c r="I1190">
        <v>10791030</v>
      </c>
      <c r="J1190">
        <v>10791458</v>
      </c>
      <c r="K1190">
        <v>10791464</v>
      </c>
      <c r="L1190">
        <v>-434</v>
      </c>
      <c r="M1190">
        <v>-428</v>
      </c>
      <c r="N1190" t="s">
        <v>25</v>
      </c>
      <c r="O1190">
        <v>6.6559999999999997</v>
      </c>
      <c r="P1190" s="1">
        <v>0.85399999999999998</v>
      </c>
      <c r="Q1190" t="s">
        <v>32</v>
      </c>
    </row>
    <row r="1191" spans="1:17" x14ac:dyDescent="0.2">
      <c r="I1191">
        <v>10791030</v>
      </c>
      <c r="J1191">
        <v>10791472</v>
      </c>
      <c r="K1191">
        <v>10791478</v>
      </c>
      <c r="L1191">
        <v>-448</v>
      </c>
      <c r="M1191">
        <v>-442</v>
      </c>
      <c r="N1191" t="s">
        <v>23</v>
      </c>
      <c r="O1191">
        <v>6.6559999999999997</v>
      </c>
      <c r="P1191" s="1">
        <v>0.85399999999999998</v>
      </c>
      <c r="Q1191" t="s">
        <v>32</v>
      </c>
    </row>
    <row r="1192" spans="1:17" x14ac:dyDescent="0.2">
      <c r="I1192">
        <v>10791030</v>
      </c>
      <c r="J1192">
        <v>10791745</v>
      </c>
      <c r="K1192">
        <v>10791751</v>
      </c>
      <c r="L1192">
        <v>-721</v>
      </c>
      <c r="M1192">
        <v>-715</v>
      </c>
      <c r="N1192" t="s">
        <v>23</v>
      </c>
      <c r="O1192">
        <v>6.6870000000000003</v>
      </c>
      <c r="P1192" s="1">
        <v>0.85499999999999998</v>
      </c>
      <c r="Q1192" t="s">
        <v>54</v>
      </c>
    </row>
    <row r="1193" spans="1:17" x14ac:dyDescent="0.2">
      <c r="I1193">
        <v>10791030</v>
      </c>
      <c r="J1193">
        <v>10791812</v>
      </c>
      <c r="K1193">
        <v>10791818</v>
      </c>
      <c r="L1193">
        <v>-788</v>
      </c>
      <c r="M1193">
        <v>-782</v>
      </c>
      <c r="N1193" t="s">
        <v>23</v>
      </c>
      <c r="O1193">
        <v>6.7889999999999997</v>
      </c>
      <c r="P1193" s="1">
        <v>0.85899999999999999</v>
      </c>
      <c r="Q1193" t="s">
        <v>66</v>
      </c>
    </row>
    <row r="1194" spans="1:17" x14ac:dyDescent="0.2">
      <c r="A1194">
        <v>179544</v>
      </c>
      <c r="B1194" t="s">
        <v>411</v>
      </c>
      <c r="D1194" t="s">
        <v>23</v>
      </c>
      <c r="E1194" t="s">
        <v>336</v>
      </c>
      <c r="F1194">
        <v>11141475</v>
      </c>
      <c r="G1194">
        <v>11143040</v>
      </c>
      <c r="H1194" t="s">
        <v>25</v>
      </c>
      <c r="I1194">
        <v>11141475</v>
      </c>
      <c r="J1194">
        <v>11140501</v>
      </c>
      <c r="K1194">
        <v>11140507</v>
      </c>
      <c r="L1194">
        <v>-974</v>
      </c>
      <c r="M1194">
        <v>-968</v>
      </c>
      <c r="N1194" t="s">
        <v>25</v>
      </c>
      <c r="O1194">
        <v>7.665</v>
      </c>
      <c r="P1194" s="1">
        <v>0.89100000000000001</v>
      </c>
      <c r="Q1194" t="s">
        <v>27</v>
      </c>
    </row>
    <row r="1195" spans="1:17" x14ac:dyDescent="0.2">
      <c r="I1195">
        <v>11141475</v>
      </c>
      <c r="J1195">
        <v>11140675</v>
      </c>
      <c r="K1195">
        <v>11140681</v>
      </c>
      <c r="L1195">
        <v>-800</v>
      </c>
      <c r="M1195">
        <v>-794</v>
      </c>
      <c r="N1195" t="s">
        <v>25</v>
      </c>
      <c r="O1195">
        <v>7.665</v>
      </c>
      <c r="P1195" s="1">
        <v>0.89100000000000001</v>
      </c>
      <c r="Q1195" t="s">
        <v>27</v>
      </c>
    </row>
    <row r="1196" spans="1:17" x14ac:dyDescent="0.2">
      <c r="I1196">
        <v>11141475</v>
      </c>
      <c r="J1196">
        <v>11140758</v>
      </c>
      <c r="K1196">
        <v>11140764</v>
      </c>
      <c r="L1196">
        <v>-717</v>
      </c>
      <c r="M1196">
        <v>-711</v>
      </c>
      <c r="N1196" t="s">
        <v>23</v>
      </c>
      <c r="O1196">
        <v>6.7889999999999997</v>
      </c>
      <c r="P1196" s="1">
        <v>0.85899999999999999</v>
      </c>
      <c r="Q1196" t="s">
        <v>33</v>
      </c>
    </row>
    <row r="1197" spans="1:17" x14ac:dyDescent="0.2">
      <c r="I1197">
        <v>11141475</v>
      </c>
      <c r="J1197">
        <v>11141047</v>
      </c>
      <c r="K1197">
        <v>11141053</v>
      </c>
      <c r="L1197">
        <v>-428</v>
      </c>
      <c r="M1197">
        <v>-422</v>
      </c>
      <c r="N1197" t="s">
        <v>23</v>
      </c>
      <c r="O1197">
        <v>7.5730000000000004</v>
      </c>
      <c r="P1197" s="1">
        <v>0.88700000000000001</v>
      </c>
      <c r="Q1197" t="s">
        <v>50</v>
      </c>
    </row>
    <row r="1198" spans="1:17" x14ac:dyDescent="0.2">
      <c r="I1198">
        <v>11141475</v>
      </c>
      <c r="J1198">
        <v>11141058</v>
      </c>
      <c r="K1198">
        <v>11141064</v>
      </c>
      <c r="L1198">
        <v>-417</v>
      </c>
      <c r="M1198">
        <v>-411</v>
      </c>
      <c r="N1198" t="s">
        <v>25</v>
      </c>
      <c r="O1198">
        <v>7.0780000000000003</v>
      </c>
      <c r="P1198" s="1">
        <v>0.86899999999999999</v>
      </c>
      <c r="Q1198" t="s">
        <v>49</v>
      </c>
    </row>
    <row r="1199" spans="1:17" x14ac:dyDescent="0.2">
      <c r="I1199">
        <v>11141475</v>
      </c>
      <c r="J1199">
        <v>11141326</v>
      </c>
      <c r="K1199">
        <v>11141332</v>
      </c>
      <c r="L1199">
        <v>-149</v>
      </c>
      <c r="M1199">
        <v>-143</v>
      </c>
      <c r="N1199" t="s">
        <v>23</v>
      </c>
      <c r="O1199">
        <v>9.5559999999999992</v>
      </c>
      <c r="P1199" s="1">
        <v>0.96</v>
      </c>
      <c r="Q1199" t="s">
        <v>31</v>
      </c>
    </row>
    <row r="1200" spans="1:17" x14ac:dyDescent="0.2">
      <c r="I1200">
        <v>11141475</v>
      </c>
      <c r="J1200">
        <v>11141458</v>
      </c>
      <c r="K1200">
        <v>11141464</v>
      </c>
      <c r="L1200">
        <v>-17</v>
      </c>
      <c r="M1200">
        <v>-11</v>
      </c>
      <c r="N1200" t="s">
        <v>23</v>
      </c>
      <c r="O1200">
        <v>6.6959999999999997</v>
      </c>
      <c r="P1200" s="1">
        <v>0.85499999999999998</v>
      </c>
      <c r="Q1200" t="s">
        <v>45</v>
      </c>
    </row>
    <row r="1201" spans="1:17" x14ac:dyDescent="0.2">
      <c r="A1201">
        <v>179551</v>
      </c>
      <c r="B1201" t="s">
        <v>412</v>
      </c>
      <c r="D1201" t="s">
        <v>23</v>
      </c>
      <c r="E1201" t="s">
        <v>336</v>
      </c>
      <c r="F1201">
        <v>11221279</v>
      </c>
      <c r="G1201">
        <v>11222811</v>
      </c>
      <c r="H1201" t="s">
        <v>25</v>
      </c>
      <c r="I1201">
        <v>11221279</v>
      </c>
      <c r="J1201">
        <v>11220349</v>
      </c>
      <c r="K1201">
        <v>11220355</v>
      </c>
      <c r="L1201">
        <v>-930</v>
      </c>
      <c r="M1201">
        <v>-924</v>
      </c>
      <c r="N1201" t="s">
        <v>23</v>
      </c>
      <c r="O1201">
        <v>7.665</v>
      </c>
      <c r="P1201" s="1">
        <v>0.89100000000000001</v>
      </c>
      <c r="Q1201" t="s">
        <v>27</v>
      </c>
    </row>
    <row r="1202" spans="1:17" x14ac:dyDescent="0.2">
      <c r="I1202">
        <v>11221279</v>
      </c>
      <c r="J1202">
        <v>11220411</v>
      </c>
      <c r="K1202">
        <v>11220417</v>
      </c>
      <c r="L1202">
        <v>-868</v>
      </c>
      <c r="M1202">
        <v>-862</v>
      </c>
      <c r="N1202" t="s">
        <v>25</v>
      </c>
      <c r="O1202">
        <v>7.5730000000000004</v>
      </c>
      <c r="P1202" s="1">
        <v>0.88700000000000001</v>
      </c>
      <c r="Q1202" t="s">
        <v>50</v>
      </c>
    </row>
    <row r="1203" spans="1:17" x14ac:dyDescent="0.2">
      <c r="I1203">
        <v>11221279</v>
      </c>
      <c r="J1203">
        <v>11220444</v>
      </c>
      <c r="K1203">
        <v>11220450</v>
      </c>
      <c r="L1203">
        <v>-835</v>
      </c>
      <c r="M1203">
        <v>-829</v>
      </c>
      <c r="N1203" t="s">
        <v>25</v>
      </c>
      <c r="O1203">
        <v>8.7729999999999997</v>
      </c>
      <c r="P1203" s="1">
        <v>0.93100000000000005</v>
      </c>
      <c r="Q1203" t="s">
        <v>41</v>
      </c>
    </row>
    <row r="1204" spans="1:17" x14ac:dyDescent="0.2">
      <c r="I1204">
        <v>11221279</v>
      </c>
      <c r="J1204">
        <v>11220595</v>
      </c>
      <c r="K1204">
        <v>11220601</v>
      </c>
      <c r="L1204">
        <v>-684</v>
      </c>
      <c r="M1204">
        <v>-678</v>
      </c>
      <c r="N1204" t="s">
        <v>25</v>
      </c>
      <c r="O1204">
        <v>7.665</v>
      </c>
      <c r="P1204" s="1">
        <v>0.89100000000000001</v>
      </c>
      <c r="Q1204" t="s">
        <v>27</v>
      </c>
    </row>
    <row r="1205" spans="1:17" x14ac:dyDescent="0.2">
      <c r="I1205">
        <v>11221279</v>
      </c>
      <c r="J1205">
        <v>11220834</v>
      </c>
      <c r="K1205">
        <v>11220840</v>
      </c>
      <c r="L1205">
        <v>-445</v>
      </c>
      <c r="M1205">
        <v>-439</v>
      </c>
      <c r="N1205" t="s">
        <v>23</v>
      </c>
      <c r="O1205">
        <v>6.7430000000000003</v>
      </c>
      <c r="P1205" s="1">
        <v>0.85699999999999998</v>
      </c>
      <c r="Q1205" t="s">
        <v>53</v>
      </c>
    </row>
    <row r="1206" spans="1:17" x14ac:dyDescent="0.2">
      <c r="I1206">
        <v>11221279</v>
      </c>
      <c r="J1206">
        <v>11220880</v>
      </c>
      <c r="K1206">
        <v>11220886</v>
      </c>
      <c r="L1206">
        <v>-399</v>
      </c>
      <c r="M1206">
        <v>-393</v>
      </c>
      <c r="N1206" t="s">
        <v>25</v>
      </c>
      <c r="O1206">
        <v>7.5730000000000004</v>
      </c>
      <c r="P1206" s="1">
        <v>0.88700000000000001</v>
      </c>
      <c r="Q1206" t="s">
        <v>50</v>
      </c>
    </row>
    <row r="1207" spans="1:17" x14ac:dyDescent="0.2">
      <c r="A1207">
        <v>179564</v>
      </c>
      <c r="B1207" t="s">
        <v>413</v>
      </c>
      <c r="D1207" t="s">
        <v>23</v>
      </c>
      <c r="E1207" t="s">
        <v>336</v>
      </c>
      <c r="F1207">
        <v>11311450</v>
      </c>
      <c r="G1207">
        <v>11313421</v>
      </c>
      <c r="H1207" t="s">
        <v>25</v>
      </c>
      <c r="I1207">
        <v>11311450</v>
      </c>
      <c r="J1207">
        <v>11310656</v>
      </c>
      <c r="K1207">
        <v>11310662</v>
      </c>
      <c r="L1207">
        <v>-794</v>
      </c>
      <c r="M1207">
        <v>-788</v>
      </c>
      <c r="N1207" t="s">
        <v>23</v>
      </c>
      <c r="O1207">
        <v>6.7889999999999997</v>
      </c>
      <c r="P1207" s="1">
        <v>0.85899999999999999</v>
      </c>
      <c r="Q1207" t="s">
        <v>33</v>
      </c>
    </row>
    <row r="1208" spans="1:17" x14ac:dyDescent="0.2">
      <c r="A1208">
        <v>179572</v>
      </c>
      <c r="B1208" t="s">
        <v>414</v>
      </c>
      <c r="D1208" t="s">
        <v>23</v>
      </c>
      <c r="E1208" t="s">
        <v>336</v>
      </c>
      <c r="F1208">
        <v>11375768</v>
      </c>
      <c r="G1208">
        <v>11377766</v>
      </c>
      <c r="H1208" t="s">
        <v>25</v>
      </c>
      <c r="I1208">
        <v>11375768</v>
      </c>
      <c r="J1208">
        <v>11375424</v>
      </c>
      <c r="K1208">
        <v>11375430</v>
      </c>
      <c r="L1208">
        <v>-344</v>
      </c>
      <c r="M1208">
        <v>-338</v>
      </c>
      <c r="N1208" t="s">
        <v>25</v>
      </c>
      <c r="O1208">
        <v>8.1850000000000005</v>
      </c>
      <c r="P1208" s="1">
        <v>0.91</v>
      </c>
      <c r="Q1208" t="s">
        <v>48</v>
      </c>
    </row>
    <row r="1209" spans="1:17" x14ac:dyDescent="0.2">
      <c r="I1209">
        <v>11375768</v>
      </c>
      <c r="J1209">
        <v>11375470</v>
      </c>
      <c r="K1209">
        <v>11375476</v>
      </c>
      <c r="L1209">
        <v>-298</v>
      </c>
      <c r="M1209">
        <v>-292</v>
      </c>
      <c r="N1209" t="s">
        <v>23</v>
      </c>
      <c r="O1209">
        <v>7.5730000000000004</v>
      </c>
      <c r="P1209" s="1">
        <v>0.88700000000000001</v>
      </c>
      <c r="Q1209" t="s">
        <v>34</v>
      </c>
    </row>
    <row r="1210" spans="1:17" x14ac:dyDescent="0.2">
      <c r="A1210">
        <v>179579</v>
      </c>
      <c r="B1210" t="s">
        <v>415</v>
      </c>
      <c r="D1210" t="s">
        <v>23</v>
      </c>
      <c r="E1210" t="s">
        <v>336</v>
      </c>
      <c r="F1210">
        <v>11493550</v>
      </c>
      <c r="G1210">
        <v>11496351</v>
      </c>
      <c r="H1210" t="s">
        <v>23</v>
      </c>
      <c r="I1210">
        <v>11496351</v>
      </c>
      <c r="J1210">
        <v>11496534</v>
      </c>
      <c r="K1210">
        <v>11496540</v>
      </c>
      <c r="L1210">
        <v>-189</v>
      </c>
      <c r="M1210">
        <v>-183</v>
      </c>
      <c r="N1210" t="s">
        <v>23</v>
      </c>
      <c r="O1210">
        <v>8.7729999999999997</v>
      </c>
      <c r="P1210" s="1">
        <v>0.93100000000000005</v>
      </c>
      <c r="Q1210" t="s">
        <v>41</v>
      </c>
    </row>
    <row r="1211" spans="1:17" x14ac:dyDescent="0.2">
      <c r="I1211">
        <v>11496351</v>
      </c>
      <c r="J1211">
        <v>11496646</v>
      </c>
      <c r="K1211">
        <v>11496652</v>
      </c>
      <c r="L1211">
        <v>-301</v>
      </c>
      <c r="M1211">
        <v>-295</v>
      </c>
      <c r="N1211" t="s">
        <v>23</v>
      </c>
      <c r="O1211">
        <v>7.5730000000000004</v>
      </c>
      <c r="P1211" s="1">
        <v>0.88700000000000001</v>
      </c>
      <c r="Q1211" t="s">
        <v>50</v>
      </c>
    </row>
    <row r="1212" spans="1:17" x14ac:dyDescent="0.2">
      <c r="I1212">
        <v>11496351</v>
      </c>
      <c r="J1212">
        <v>11497252</v>
      </c>
      <c r="K1212">
        <v>11497258</v>
      </c>
      <c r="L1212">
        <v>-907</v>
      </c>
      <c r="M1212">
        <v>-901</v>
      </c>
      <c r="N1212" t="s">
        <v>25</v>
      </c>
      <c r="O1212">
        <v>6.7889999999999997</v>
      </c>
      <c r="P1212" s="1">
        <v>0.85899999999999999</v>
      </c>
      <c r="Q1212" t="s">
        <v>33</v>
      </c>
    </row>
    <row r="1213" spans="1:17" x14ac:dyDescent="0.2">
      <c r="A1213">
        <v>179584</v>
      </c>
      <c r="B1213" t="s">
        <v>416</v>
      </c>
      <c r="D1213" t="s">
        <v>23</v>
      </c>
      <c r="E1213" t="s">
        <v>336</v>
      </c>
      <c r="F1213">
        <v>11527809</v>
      </c>
      <c r="G1213">
        <v>11541195</v>
      </c>
      <c r="H1213" t="s">
        <v>25</v>
      </c>
      <c r="I1213">
        <v>11532546</v>
      </c>
      <c r="J1213">
        <v>11531649</v>
      </c>
      <c r="K1213">
        <v>11531655</v>
      </c>
      <c r="L1213">
        <v>-897</v>
      </c>
      <c r="M1213">
        <v>-891</v>
      </c>
      <c r="N1213" t="s">
        <v>23</v>
      </c>
      <c r="O1213">
        <v>10.664</v>
      </c>
      <c r="P1213" s="1">
        <v>1</v>
      </c>
      <c r="Q1213" t="s">
        <v>29</v>
      </c>
    </row>
    <row r="1214" spans="1:17" x14ac:dyDescent="0.2">
      <c r="I1214">
        <v>11532546</v>
      </c>
      <c r="J1214">
        <v>11531709</v>
      </c>
      <c r="K1214">
        <v>11531715</v>
      </c>
      <c r="L1214">
        <v>-837</v>
      </c>
      <c r="M1214">
        <v>-831</v>
      </c>
      <c r="N1214" t="s">
        <v>25</v>
      </c>
      <c r="O1214">
        <v>6.7430000000000003</v>
      </c>
      <c r="P1214" s="1">
        <v>0.85699999999999998</v>
      </c>
      <c r="Q1214" t="s">
        <v>39</v>
      </c>
    </row>
    <row r="1215" spans="1:17" x14ac:dyDescent="0.2">
      <c r="I1215">
        <v>11532546</v>
      </c>
      <c r="J1215">
        <v>11531778</v>
      </c>
      <c r="K1215">
        <v>11531784</v>
      </c>
      <c r="L1215">
        <v>-768</v>
      </c>
      <c r="M1215">
        <v>-762</v>
      </c>
      <c r="N1215" t="s">
        <v>23</v>
      </c>
      <c r="O1215">
        <v>9.5559999999999992</v>
      </c>
      <c r="P1215" s="1">
        <v>0.96</v>
      </c>
      <c r="Q1215" t="s">
        <v>31</v>
      </c>
    </row>
    <row r="1216" spans="1:17" x14ac:dyDescent="0.2">
      <c r="I1216">
        <v>11532546</v>
      </c>
      <c r="J1216">
        <v>11531840</v>
      </c>
      <c r="K1216">
        <v>11531846</v>
      </c>
      <c r="L1216">
        <v>-706</v>
      </c>
      <c r="M1216">
        <v>-700</v>
      </c>
      <c r="N1216" t="s">
        <v>23</v>
      </c>
      <c r="O1216">
        <v>9.5559999999999992</v>
      </c>
      <c r="P1216" s="1">
        <v>0.96</v>
      </c>
      <c r="Q1216" t="s">
        <v>31</v>
      </c>
    </row>
    <row r="1217" spans="1:17" x14ac:dyDescent="0.2">
      <c r="I1217">
        <v>11532546</v>
      </c>
      <c r="J1217">
        <v>11531886</v>
      </c>
      <c r="K1217">
        <v>11531892</v>
      </c>
      <c r="L1217">
        <v>-660</v>
      </c>
      <c r="M1217">
        <v>-654</v>
      </c>
      <c r="N1217" t="s">
        <v>23</v>
      </c>
      <c r="O1217">
        <v>6.7889999999999997</v>
      </c>
      <c r="P1217" s="1">
        <v>0.85899999999999999</v>
      </c>
      <c r="Q1217" t="s">
        <v>66</v>
      </c>
    </row>
    <row r="1218" spans="1:17" x14ac:dyDescent="0.2">
      <c r="I1218">
        <v>11532546</v>
      </c>
      <c r="J1218">
        <v>11532514</v>
      </c>
      <c r="K1218">
        <v>11532520</v>
      </c>
      <c r="L1218">
        <v>-32</v>
      </c>
      <c r="M1218">
        <v>-26</v>
      </c>
      <c r="N1218" t="s">
        <v>25</v>
      </c>
      <c r="O1218">
        <v>6.6559999999999997</v>
      </c>
      <c r="P1218" s="1">
        <v>0.85399999999999998</v>
      </c>
      <c r="Q1218" t="s">
        <v>65</v>
      </c>
    </row>
    <row r="1219" spans="1:17" x14ac:dyDescent="0.2">
      <c r="I1219">
        <v>11532546</v>
      </c>
      <c r="J1219">
        <v>11532982</v>
      </c>
      <c r="K1219">
        <v>11532988</v>
      </c>
      <c r="L1219">
        <v>437</v>
      </c>
      <c r="M1219">
        <v>443</v>
      </c>
      <c r="N1219" t="s">
        <v>23</v>
      </c>
      <c r="O1219">
        <v>10.664</v>
      </c>
      <c r="P1219" s="1">
        <v>1</v>
      </c>
      <c r="Q1219" t="s">
        <v>29</v>
      </c>
    </row>
    <row r="1220" spans="1:17" x14ac:dyDescent="0.2">
      <c r="A1220">
        <v>179604</v>
      </c>
      <c r="B1220" t="s">
        <v>417</v>
      </c>
      <c r="D1220" t="s">
        <v>23</v>
      </c>
      <c r="E1220" t="s">
        <v>336</v>
      </c>
      <c r="F1220">
        <v>11709753</v>
      </c>
      <c r="G1220">
        <v>11715881</v>
      </c>
      <c r="H1220" t="s">
        <v>23</v>
      </c>
      <c r="I1220">
        <v>11715881</v>
      </c>
      <c r="J1220">
        <v>11716104</v>
      </c>
      <c r="K1220">
        <v>11716110</v>
      </c>
      <c r="L1220">
        <v>-229</v>
      </c>
      <c r="M1220">
        <v>-223</v>
      </c>
      <c r="N1220" t="s">
        <v>25</v>
      </c>
      <c r="O1220">
        <v>6.5739999999999998</v>
      </c>
      <c r="P1220" s="1">
        <v>0.85099999999999998</v>
      </c>
      <c r="Q1220" t="s">
        <v>77</v>
      </c>
    </row>
    <row r="1221" spans="1:17" x14ac:dyDescent="0.2">
      <c r="I1221">
        <v>11715881</v>
      </c>
      <c r="J1221">
        <v>11716531</v>
      </c>
      <c r="K1221">
        <v>11716537</v>
      </c>
      <c r="L1221">
        <v>-656</v>
      </c>
      <c r="M1221">
        <v>-650</v>
      </c>
      <c r="N1221" t="s">
        <v>23</v>
      </c>
      <c r="O1221">
        <v>7.5730000000000004</v>
      </c>
      <c r="P1221" s="1">
        <v>0.88700000000000001</v>
      </c>
      <c r="Q1221" t="s">
        <v>50</v>
      </c>
    </row>
    <row r="1222" spans="1:17" x14ac:dyDescent="0.2">
      <c r="A1222" s="2">
        <v>179649179651</v>
      </c>
      <c r="B1222" t="s">
        <v>418</v>
      </c>
      <c r="D1222" t="s">
        <v>419</v>
      </c>
      <c r="E1222" t="s">
        <v>336</v>
      </c>
      <c r="F1222">
        <v>12014367</v>
      </c>
      <c r="G1222">
        <v>12040850</v>
      </c>
      <c r="H1222" t="s">
        <v>23</v>
      </c>
      <c r="I1222">
        <v>12040850</v>
      </c>
      <c r="J1222">
        <v>12040353</v>
      </c>
      <c r="K1222">
        <v>12040359</v>
      </c>
      <c r="L1222">
        <v>492</v>
      </c>
      <c r="M1222">
        <v>498</v>
      </c>
      <c r="N1222" t="s">
        <v>23</v>
      </c>
      <c r="O1222">
        <v>7.6139999999999999</v>
      </c>
      <c r="P1222" s="1">
        <v>0.88900000000000001</v>
      </c>
      <c r="Q1222" t="s">
        <v>46</v>
      </c>
    </row>
    <row r="1223" spans="1:17" x14ac:dyDescent="0.2">
      <c r="I1223">
        <v>12040850</v>
      </c>
      <c r="J1223">
        <v>12040545</v>
      </c>
      <c r="K1223">
        <v>12040551</v>
      </c>
      <c r="L1223">
        <v>300</v>
      </c>
      <c r="M1223">
        <v>306</v>
      </c>
      <c r="N1223" t="s">
        <v>23</v>
      </c>
      <c r="O1223">
        <v>7.7939999999999996</v>
      </c>
      <c r="P1223" s="1">
        <v>0.89500000000000002</v>
      </c>
      <c r="Q1223" t="s">
        <v>43</v>
      </c>
    </row>
    <row r="1224" spans="1:17" x14ac:dyDescent="0.2">
      <c r="I1224">
        <v>12040850</v>
      </c>
      <c r="J1224">
        <v>12040559</v>
      </c>
      <c r="K1224">
        <v>12040565</v>
      </c>
      <c r="L1224">
        <v>286</v>
      </c>
      <c r="M1224">
        <v>292</v>
      </c>
      <c r="N1224" t="s">
        <v>25</v>
      </c>
      <c r="O1224">
        <v>6.6559999999999997</v>
      </c>
      <c r="P1224" s="1">
        <v>0.85399999999999998</v>
      </c>
      <c r="Q1224" t="s">
        <v>65</v>
      </c>
    </row>
    <row r="1225" spans="1:17" x14ac:dyDescent="0.2">
      <c r="I1225">
        <v>12040850</v>
      </c>
      <c r="J1225">
        <v>12041750</v>
      </c>
      <c r="K1225">
        <v>12041756</v>
      </c>
      <c r="L1225">
        <v>-906</v>
      </c>
      <c r="M1225">
        <v>-900</v>
      </c>
      <c r="N1225" t="s">
        <v>23</v>
      </c>
      <c r="O1225">
        <v>8.68</v>
      </c>
      <c r="P1225" s="1">
        <v>0.92800000000000005</v>
      </c>
      <c r="Q1225" t="s">
        <v>37</v>
      </c>
    </row>
    <row r="1226" spans="1:17" x14ac:dyDescent="0.2">
      <c r="A1226">
        <v>179676</v>
      </c>
      <c r="B1226" t="s">
        <v>420</v>
      </c>
      <c r="D1226" t="s">
        <v>23</v>
      </c>
      <c r="E1226" t="s">
        <v>336</v>
      </c>
      <c r="F1226">
        <v>12226793</v>
      </c>
      <c r="G1226">
        <v>12234320</v>
      </c>
      <c r="H1226" t="s">
        <v>23</v>
      </c>
      <c r="I1226">
        <v>12234320</v>
      </c>
      <c r="J1226">
        <v>12233875</v>
      </c>
      <c r="K1226">
        <v>12233881</v>
      </c>
      <c r="L1226">
        <v>440</v>
      </c>
      <c r="M1226">
        <v>446</v>
      </c>
      <c r="N1226" t="s">
        <v>23</v>
      </c>
      <c r="O1226">
        <v>7.5730000000000004</v>
      </c>
      <c r="P1226" s="1">
        <v>0.88700000000000001</v>
      </c>
      <c r="Q1226" t="s">
        <v>50</v>
      </c>
    </row>
    <row r="1227" spans="1:17" x14ac:dyDescent="0.2">
      <c r="I1227">
        <v>12234320</v>
      </c>
      <c r="J1227">
        <v>12235048</v>
      </c>
      <c r="K1227">
        <v>12235054</v>
      </c>
      <c r="L1227">
        <v>-734</v>
      </c>
      <c r="M1227">
        <v>-728</v>
      </c>
      <c r="N1227" t="s">
        <v>25</v>
      </c>
      <c r="O1227">
        <v>6.7889999999999997</v>
      </c>
      <c r="P1227" s="1">
        <v>0.85899999999999999</v>
      </c>
      <c r="Q1227" t="s">
        <v>33</v>
      </c>
    </row>
    <row r="1228" spans="1:17" x14ac:dyDescent="0.2">
      <c r="A1228">
        <v>179678</v>
      </c>
      <c r="B1228" t="s">
        <v>421</v>
      </c>
      <c r="D1228" t="s">
        <v>422</v>
      </c>
      <c r="E1228" t="s">
        <v>336</v>
      </c>
      <c r="F1228">
        <v>12245571</v>
      </c>
      <c r="G1228">
        <v>12252326</v>
      </c>
      <c r="H1228" t="s">
        <v>25</v>
      </c>
      <c r="I1228">
        <v>12245571</v>
      </c>
      <c r="J1228">
        <v>12245037</v>
      </c>
      <c r="K1228">
        <v>12245043</v>
      </c>
      <c r="L1228">
        <v>-534</v>
      </c>
      <c r="M1228">
        <v>-528</v>
      </c>
      <c r="N1228" t="s">
        <v>25</v>
      </c>
      <c r="O1228">
        <v>7.5730000000000004</v>
      </c>
      <c r="P1228" s="1">
        <v>0.88700000000000001</v>
      </c>
      <c r="Q1228" t="s">
        <v>50</v>
      </c>
    </row>
    <row r="1229" spans="1:17" x14ac:dyDescent="0.2">
      <c r="I1229">
        <v>12245571</v>
      </c>
      <c r="J1229">
        <v>12245390</v>
      </c>
      <c r="K1229">
        <v>12245396</v>
      </c>
      <c r="L1229">
        <v>-181</v>
      </c>
      <c r="M1229">
        <v>-175</v>
      </c>
      <c r="N1229" t="s">
        <v>25</v>
      </c>
      <c r="O1229">
        <v>7.5730000000000004</v>
      </c>
      <c r="P1229" s="1">
        <v>0.88700000000000001</v>
      </c>
      <c r="Q1229" t="s">
        <v>34</v>
      </c>
    </row>
    <row r="1230" spans="1:17" x14ac:dyDescent="0.2">
      <c r="I1230">
        <v>12245623</v>
      </c>
      <c r="J1230">
        <v>12245773</v>
      </c>
      <c r="K1230">
        <v>12245779</v>
      </c>
      <c r="L1230">
        <v>151</v>
      </c>
      <c r="M1230">
        <v>157</v>
      </c>
      <c r="N1230" t="s">
        <v>25</v>
      </c>
      <c r="O1230">
        <v>8.68</v>
      </c>
      <c r="P1230" s="1">
        <v>0.92800000000000005</v>
      </c>
      <c r="Q1230" t="s">
        <v>26</v>
      </c>
    </row>
    <row r="1231" spans="1:17" x14ac:dyDescent="0.2">
      <c r="I1231">
        <v>12245623</v>
      </c>
      <c r="J1231">
        <v>12245947</v>
      </c>
      <c r="K1231">
        <v>12245953</v>
      </c>
      <c r="L1231">
        <v>325</v>
      </c>
      <c r="M1231">
        <v>331</v>
      </c>
      <c r="N1231" t="s">
        <v>25</v>
      </c>
      <c r="O1231">
        <v>7.7939999999999996</v>
      </c>
      <c r="P1231" s="1">
        <v>0.89500000000000002</v>
      </c>
      <c r="Q1231" t="s">
        <v>43</v>
      </c>
    </row>
    <row r="1232" spans="1:17" x14ac:dyDescent="0.2">
      <c r="I1232">
        <v>12245623</v>
      </c>
      <c r="J1232">
        <v>12245957</v>
      </c>
      <c r="K1232">
        <v>12245963</v>
      </c>
      <c r="L1232">
        <v>335</v>
      </c>
      <c r="M1232">
        <v>341</v>
      </c>
      <c r="N1232" t="s">
        <v>23</v>
      </c>
      <c r="O1232">
        <v>7.0780000000000003</v>
      </c>
      <c r="P1232" s="1">
        <v>0.86899999999999999</v>
      </c>
      <c r="Q1232" t="s">
        <v>49</v>
      </c>
    </row>
    <row r="1233" spans="1:17" x14ac:dyDescent="0.2">
      <c r="I1233">
        <v>12245623</v>
      </c>
      <c r="J1233">
        <v>12246072</v>
      </c>
      <c r="K1233">
        <v>12246078</v>
      </c>
      <c r="L1233">
        <v>450</v>
      </c>
      <c r="M1233">
        <v>456</v>
      </c>
      <c r="N1233" t="s">
        <v>25</v>
      </c>
      <c r="O1233">
        <v>8.68</v>
      </c>
      <c r="P1233" s="1">
        <v>0.92800000000000005</v>
      </c>
      <c r="Q1233" t="s">
        <v>37</v>
      </c>
    </row>
    <row r="1234" spans="1:17" x14ac:dyDescent="0.2">
      <c r="A1234">
        <v>179680</v>
      </c>
      <c r="B1234" t="s">
        <v>423</v>
      </c>
      <c r="D1234" t="s">
        <v>23</v>
      </c>
      <c r="E1234" t="s">
        <v>336</v>
      </c>
      <c r="F1234">
        <v>12261781</v>
      </c>
      <c r="G1234">
        <v>12263345</v>
      </c>
      <c r="H1234" t="s">
        <v>25</v>
      </c>
      <c r="I1234">
        <v>12261781</v>
      </c>
      <c r="J1234">
        <v>12260979</v>
      </c>
      <c r="K1234">
        <v>12260985</v>
      </c>
      <c r="L1234">
        <v>-802</v>
      </c>
      <c r="M1234">
        <v>-796</v>
      </c>
      <c r="N1234" t="s">
        <v>23</v>
      </c>
      <c r="O1234">
        <v>9.5559999999999992</v>
      </c>
      <c r="P1234" s="1">
        <v>0.96</v>
      </c>
      <c r="Q1234" t="s">
        <v>31</v>
      </c>
    </row>
    <row r="1235" spans="1:17" x14ac:dyDescent="0.2">
      <c r="I1235">
        <v>12261781</v>
      </c>
      <c r="J1235">
        <v>12261752</v>
      </c>
      <c r="K1235">
        <v>12261758</v>
      </c>
      <c r="L1235">
        <v>-29</v>
      </c>
      <c r="M1235">
        <v>-23</v>
      </c>
      <c r="N1235" t="s">
        <v>23</v>
      </c>
      <c r="O1235">
        <v>7.665</v>
      </c>
      <c r="P1235" s="1">
        <v>0.89100000000000001</v>
      </c>
      <c r="Q1235" t="s">
        <v>27</v>
      </c>
    </row>
    <row r="1236" spans="1:17" x14ac:dyDescent="0.2">
      <c r="A1236">
        <v>179683</v>
      </c>
      <c r="B1236" t="s">
        <v>424</v>
      </c>
      <c r="D1236" t="s">
        <v>23</v>
      </c>
      <c r="E1236" t="s">
        <v>336</v>
      </c>
      <c r="F1236">
        <v>12270265</v>
      </c>
      <c r="G1236">
        <v>12271526</v>
      </c>
      <c r="H1236" t="s">
        <v>23</v>
      </c>
      <c r="I1236">
        <v>12271526</v>
      </c>
      <c r="J1236">
        <v>12271551</v>
      </c>
      <c r="K1236">
        <v>12271557</v>
      </c>
      <c r="L1236">
        <v>-31</v>
      </c>
      <c r="M1236">
        <v>-25</v>
      </c>
      <c r="N1236" t="s">
        <v>23</v>
      </c>
      <c r="O1236">
        <v>8.68</v>
      </c>
      <c r="P1236" s="1">
        <v>0.92800000000000005</v>
      </c>
      <c r="Q1236" t="s">
        <v>37</v>
      </c>
    </row>
    <row r="1237" spans="1:17" x14ac:dyDescent="0.2">
      <c r="I1237">
        <v>12271526</v>
      </c>
      <c r="J1237">
        <v>12271846</v>
      </c>
      <c r="K1237">
        <v>12271852</v>
      </c>
      <c r="L1237">
        <v>-326</v>
      </c>
      <c r="M1237">
        <v>-320</v>
      </c>
      <c r="N1237" t="s">
        <v>23</v>
      </c>
      <c r="O1237">
        <v>6.6959999999999997</v>
      </c>
      <c r="P1237" s="1">
        <v>0.85499999999999998</v>
      </c>
      <c r="Q1237" t="s">
        <v>45</v>
      </c>
    </row>
    <row r="1238" spans="1:17" x14ac:dyDescent="0.2">
      <c r="I1238">
        <v>12271526</v>
      </c>
      <c r="J1238">
        <v>12271918</v>
      </c>
      <c r="K1238">
        <v>12271924</v>
      </c>
      <c r="L1238">
        <v>-398</v>
      </c>
      <c r="M1238">
        <v>-392</v>
      </c>
      <c r="N1238" t="s">
        <v>25</v>
      </c>
      <c r="O1238">
        <v>8.68</v>
      </c>
      <c r="P1238" s="1">
        <v>0.92800000000000005</v>
      </c>
      <c r="Q1238" t="s">
        <v>26</v>
      </c>
    </row>
    <row r="1239" spans="1:17" x14ac:dyDescent="0.2">
      <c r="I1239">
        <v>12271526</v>
      </c>
      <c r="J1239">
        <v>12272286</v>
      </c>
      <c r="K1239">
        <v>12272292</v>
      </c>
      <c r="L1239">
        <v>-766</v>
      </c>
      <c r="M1239">
        <v>-760</v>
      </c>
      <c r="N1239" t="s">
        <v>25</v>
      </c>
      <c r="O1239">
        <v>6.7889999999999997</v>
      </c>
      <c r="P1239" s="1">
        <v>0.85899999999999999</v>
      </c>
      <c r="Q1239" t="s">
        <v>66</v>
      </c>
    </row>
    <row r="1240" spans="1:17" x14ac:dyDescent="0.2">
      <c r="I1240">
        <v>12271526</v>
      </c>
      <c r="J1240">
        <v>12272322</v>
      </c>
      <c r="K1240">
        <v>12272328</v>
      </c>
      <c r="L1240">
        <v>-802</v>
      </c>
      <c r="M1240">
        <v>-796</v>
      </c>
      <c r="N1240" t="s">
        <v>23</v>
      </c>
      <c r="O1240">
        <v>8.7729999999999997</v>
      </c>
      <c r="P1240" s="1">
        <v>0.93100000000000005</v>
      </c>
      <c r="Q1240" t="s">
        <v>41</v>
      </c>
    </row>
    <row r="1241" spans="1:17" x14ac:dyDescent="0.2">
      <c r="A1241">
        <v>179692</v>
      </c>
      <c r="B1241" t="s">
        <v>425</v>
      </c>
      <c r="D1241" t="s">
        <v>426</v>
      </c>
      <c r="E1241" t="s">
        <v>336</v>
      </c>
      <c r="F1241">
        <v>12342293</v>
      </c>
      <c r="G1241">
        <v>12345896</v>
      </c>
      <c r="H1241" t="s">
        <v>23</v>
      </c>
      <c r="I1241">
        <v>12345896</v>
      </c>
      <c r="J1241">
        <v>12345989</v>
      </c>
      <c r="K1241">
        <v>12345995</v>
      </c>
      <c r="L1241">
        <v>-99</v>
      </c>
      <c r="M1241">
        <v>-93</v>
      </c>
      <c r="N1241" t="s">
        <v>23</v>
      </c>
      <c r="O1241">
        <v>7.532</v>
      </c>
      <c r="P1241" s="1">
        <v>0.88600000000000001</v>
      </c>
      <c r="Q1241" t="s">
        <v>35</v>
      </c>
    </row>
    <row r="1242" spans="1:17" x14ac:dyDescent="0.2">
      <c r="I1242">
        <v>12345896</v>
      </c>
      <c r="J1242">
        <v>12346559</v>
      </c>
      <c r="K1242">
        <v>12346565</v>
      </c>
      <c r="L1242">
        <v>-669</v>
      </c>
      <c r="M1242">
        <v>-663</v>
      </c>
      <c r="N1242" t="s">
        <v>25</v>
      </c>
      <c r="O1242">
        <v>7.665</v>
      </c>
      <c r="P1242" s="1">
        <v>0.89100000000000001</v>
      </c>
      <c r="Q1242" t="s">
        <v>27</v>
      </c>
    </row>
    <row r="1243" spans="1:17" x14ac:dyDescent="0.2">
      <c r="I1243">
        <v>12345896</v>
      </c>
      <c r="J1243">
        <v>12346578</v>
      </c>
      <c r="K1243">
        <v>12346584</v>
      </c>
      <c r="L1243">
        <v>-688</v>
      </c>
      <c r="M1243">
        <v>-682</v>
      </c>
      <c r="N1243" t="s">
        <v>23</v>
      </c>
      <c r="O1243">
        <v>6.6559999999999997</v>
      </c>
      <c r="P1243" s="1">
        <v>0.85399999999999998</v>
      </c>
      <c r="Q1243" t="s">
        <v>32</v>
      </c>
    </row>
    <row r="1244" spans="1:17" x14ac:dyDescent="0.2">
      <c r="I1244">
        <v>12345896</v>
      </c>
      <c r="J1244">
        <v>12346673</v>
      </c>
      <c r="K1244">
        <v>12346679</v>
      </c>
      <c r="L1244">
        <v>-783</v>
      </c>
      <c r="M1244">
        <v>-777</v>
      </c>
      <c r="N1244" t="s">
        <v>23</v>
      </c>
      <c r="O1244">
        <v>7.665</v>
      </c>
      <c r="P1244" s="1">
        <v>0.89100000000000001</v>
      </c>
      <c r="Q1244" t="s">
        <v>27</v>
      </c>
    </row>
    <row r="1245" spans="1:17" x14ac:dyDescent="0.2">
      <c r="A1245">
        <v>179695</v>
      </c>
      <c r="B1245" t="s">
        <v>427</v>
      </c>
      <c r="D1245" t="s">
        <v>23</v>
      </c>
      <c r="E1245" t="s">
        <v>336</v>
      </c>
      <c r="F1245">
        <v>12358624</v>
      </c>
      <c r="G1245">
        <v>12363668</v>
      </c>
      <c r="H1245" t="s">
        <v>25</v>
      </c>
      <c r="I1245">
        <v>12358624</v>
      </c>
      <c r="J1245">
        <v>12357867</v>
      </c>
      <c r="K1245">
        <v>12357873</v>
      </c>
      <c r="L1245">
        <v>-757</v>
      </c>
      <c r="M1245">
        <v>-751</v>
      </c>
      <c r="N1245" t="s">
        <v>23</v>
      </c>
      <c r="O1245">
        <v>6.6559999999999997</v>
      </c>
      <c r="P1245" s="1">
        <v>0.85399999999999998</v>
      </c>
      <c r="Q1245" t="s">
        <v>32</v>
      </c>
    </row>
    <row r="1246" spans="1:17" x14ac:dyDescent="0.2">
      <c r="I1246">
        <v>12358624</v>
      </c>
      <c r="J1246">
        <v>12358346</v>
      </c>
      <c r="K1246">
        <v>12358352</v>
      </c>
      <c r="L1246">
        <v>-278</v>
      </c>
      <c r="M1246">
        <v>-272</v>
      </c>
      <c r="N1246" t="s">
        <v>25</v>
      </c>
      <c r="O1246">
        <v>6.8360000000000003</v>
      </c>
      <c r="P1246" s="1">
        <v>0.86</v>
      </c>
      <c r="Q1246" t="s">
        <v>63</v>
      </c>
    </row>
    <row r="1247" spans="1:17" x14ac:dyDescent="0.2">
      <c r="A1247">
        <v>179714</v>
      </c>
      <c r="B1247" t="s">
        <v>428</v>
      </c>
      <c r="D1247" t="s">
        <v>23</v>
      </c>
      <c r="E1247" t="s">
        <v>336</v>
      </c>
      <c r="F1247">
        <v>12512998</v>
      </c>
      <c r="G1247">
        <v>12514924</v>
      </c>
      <c r="H1247" t="s">
        <v>25</v>
      </c>
      <c r="I1247">
        <v>12512998</v>
      </c>
      <c r="J1247">
        <v>12512814</v>
      </c>
      <c r="K1247">
        <v>12512820</v>
      </c>
      <c r="L1247">
        <v>-184</v>
      </c>
      <c r="M1247">
        <v>-178</v>
      </c>
      <c r="N1247" t="s">
        <v>25</v>
      </c>
      <c r="O1247">
        <v>6.7430000000000003</v>
      </c>
      <c r="P1247" s="1">
        <v>0.85699999999999998</v>
      </c>
      <c r="Q1247" t="s">
        <v>39</v>
      </c>
    </row>
    <row r="1248" spans="1:17" x14ac:dyDescent="0.2">
      <c r="I1248">
        <v>12512998</v>
      </c>
      <c r="J1248">
        <v>12513370</v>
      </c>
      <c r="K1248">
        <v>12513376</v>
      </c>
      <c r="L1248">
        <v>373</v>
      </c>
      <c r="M1248">
        <v>379</v>
      </c>
      <c r="N1248" t="s">
        <v>23</v>
      </c>
      <c r="O1248">
        <v>7.5730000000000004</v>
      </c>
      <c r="P1248" s="1">
        <v>0.88700000000000001</v>
      </c>
      <c r="Q1248" t="s">
        <v>50</v>
      </c>
    </row>
    <row r="1249" spans="1:17" x14ac:dyDescent="0.2">
      <c r="A1249">
        <v>179751</v>
      </c>
      <c r="B1249" t="s">
        <v>429</v>
      </c>
      <c r="D1249" t="s">
        <v>23</v>
      </c>
      <c r="E1249" t="s">
        <v>336</v>
      </c>
      <c r="F1249">
        <v>12775357</v>
      </c>
      <c r="G1249">
        <v>12783024</v>
      </c>
      <c r="H1249" t="s">
        <v>25</v>
      </c>
      <c r="I1249">
        <v>12775357</v>
      </c>
      <c r="J1249">
        <v>12774784</v>
      </c>
      <c r="K1249">
        <v>12774790</v>
      </c>
      <c r="L1249">
        <v>-573</v>
      </c>
      <c r="M1249">
        <v>-567</v>
      </c>
      <c r="N1249" t="s">
        <v>23</v>
      </c>
      <c r="O1249">
        <v>6.6959999999999997</v>
      </c>
      <c r="P1249" s="1">
        <v>0.85499999999999998</v>
      </c>
      <c r="Q1249" t="s">
        <v>45</v>
      </c>
    </row>
    <row r="1250" spans="1:17" x14ac:dyDescent="0.2">
      <c r="I1250">
        <v>12775357</v>
      </c>
      <c r="J1250">
        <v>12774949</v>
      </c>
      <c r="K1250">
        <v>12774955</v>
      </c>
      <c r="L1250">
        <v>-408</v>
      </c>
      <c r="M1250">
        <v>-402</v>
      </c>
      <c r="N1250" t="s">
        <v>25</v>
      </c>
      <c r="O1250">
        <v>8.7729999999999997</v>
      </c>
      <c r="P1250" s="1">
        <v>0.93100000000000005</v>
      </c>
      <c r="Q1250" t="s">
        <v>41</v>
      </c>
    </row>
    <row r="1251" spans="1:17" x14ac:dyDescent="0.2">
      <c r="I1251">
        <v>12775357</v>
      </c>
      <c r="J1251">
        <v>12775113</v>
      </c>
      <c r="K1251">
        <v>12775119</v>
      </c>
      <c r="L1251">
        <v>-244</v>
      </c>
      <c r="M1251">
        <v>-238</v>
      </c>
      <c r="N1251" t="s">
        <v>23</v>
      </c>
      <c r="O1251">
        <v>8.7729999999999997</v>
      </c>
      <c r="P1251" s="1">
        <v>0.93100000000000005</v>
      </c>
      <c r="Q1251" t="s">
        <v>41</v>
      </c>
    </row>
    <row r="1252" spans="1:17" x14ac:dyDescent="0.2">
      <c r="I1252">
        <v>12775357</v>
      </c>
      <c r="J1252">
        <v>12775757</v>
      </c>
      <c r="K1252">
        <v>12775763</v>
      </c>
      <c r="L1252">
        <v>401</v>
      </c>
      <c r="M1252">
        <v>407</v>
      </c>
      <c r="N1252" t="s">
        <v>25</v>
      </c>
      <c r="O1252">
        <v>6.7430000000000003</v>
      </c>
      <c r="P1252" s="1">
        <v>0.85699999999999998</v>
      </c>
      <c r="Q1252" t="s">
        <v>62</v>
      </c>
    </row>
    <row r="1253" spans="1:17" x14ac:dyDescent="0.2">
      <c r="I1253">
        <v>12779239</v>
      </c>
      <c r="J1253">
        <v>12778838</v>
      </c>
      <c r="K1253">
        <v>12778844</v>
      </c>
      <c r="L1253">
        <v>-401</v>
      </c>
      <c r="M1253">
        <v>-395</v>
      </c>
      <c r="N1253" t="s">
        <v>25</v>
      </c>
      <c r="O1253">
        <v>6.7430000000000003</v>
      </c>
      <c r="P1253" s="1">
        <v>0.85699999999999998</v>
      </c>
      <c r="Q1253" t="s">
        <v>39</v>
      </c>
    </row>
    <row r="1254" spans="1:17" x14ac:dyDescent="0.2">
      <c r="I1254">
        <v>12779239</v>
      </c>
      <c r="J1254">
        <v>12779159</v>
      </c>
      <c r="K1254">
        <v>12779165</v>
      </c>
      <c r="L1254">
        <v>-80</v>
      </c>
      <c r="M1254">
        <v>-74</v>
      </c>
      <c r="N1254" t="s">
        <v>23</v>
      </c>
      <c r="O1254">
        <v>6.7430000000000003</v>
      </c>
      <c r="P1254" s="1">
        <v>0.85699999999999998</v>
      </c>
      <c r="Q1254" t="s">
        <v>62</v>
      </c>
    </row>
    <row r="1255" spans="1:17" x14ac:dyDescent="0.2">
      <c r="I1255">
        <v>12779239</v>
      </c>
      <c r="J1255">
        <v>12779213</v>
      </c>
      <c r="K1255">
        <v>12779219</v>
      </c>
      <c r="L1255">
        <v>-26</v>
      </c>
      <c r="M1255">
        <v>-20</v>
      </c>
      <c r="N1255" t="s">
        <v>25</v>
      </c>
      <c r="O1255">
        <v>7.6139999999999999</v>
      </c>
      <c r="P1255" s="1">
        <v>0.88900000000000001</v>
      </c>
      <c r="Q1255" t="s">
        <v>83</v>
      </c>
    </row>
    <row r="1256" spans="1:17" x14ac:dyDescent="0.2">
      <c r="A1256">
        <v>179758</v>
      </c>
      <c r="B1256" t="s">
        <v>430</v>
      </c>
      <c r="D1256" t="s">
        <v>23</v>
      </c>
      <c r="E1256" t="s">
        <v>336</v>
      </c>
      <c r="F1256">
        <v>12812296</v>
      </c>
      <c r="G1256">
        <v>12814102</v>
      </c>
      <c r="H1256" t="s">
        <v>23</v>
      </c>
      <c r="I1256">
        <v>12814100</v>
      </c>
      <c r="J1256">
        <v>12813764</v>
      </c>
      <c r="K1256">
        <v>12813770</v>
      </c>
      <c r="L1256">
        <v>331</v>
      </c>
      <c r="M1256">
        <v>337</v>
      </c>
      <c r="N1256" t="s">
        <v>25</v>
      </c>
      <c r="O1256">
        <v>6.7430000000000003</v>
      </c>
      <c r="P1256" s="1">
        <v>0.85699999999999998</v>
      </c>
      <c r="Q1256" t="s">
        <v>38</v>
      </c>
    </row>
    <row r="1257" spans="1:17" x14ac:dyDescent="0.2">
      <c r="I1257">
        <v>12814102</v>
      </c>
      <c r="J1257">
        <v>12814194</v>
      </c>
      <c r="K1257">
        <v>12814200</v>
      </c>
      <c r="L1257">
        <v>-98</v>
      </c>
      <c r="M1257">
        <v>-92</v>
      </c>
      <c r="N1257" t="s">
        <v>25</v>
      </c>
      <c r="O1257">
        <v>10.664</v>
      </c>
      <c r="P1257" s="1">
        <v>1</v>
      </c>
      <c r="Q1257" t="s">
        <v>29</v>
      </c>
    </row>
    <row r="1258" spans="1:17" x14ac:dyDescent="0.2">
      <c r="I1258">
        <v>12814102</v>
      </c>
      <c r="J1258">
        <v>12814349</v>
      </c>
      <c r="K1258">
        <v>12814355</v>
      </c>
      <c r="L1258">
        <v>-253</v>
      </c>
      <c r="M1258">
        <v>-247</v>
      </c>
      <c r="N1258" t="s">
        <v>25</v>
      </c>
      <c r="O1258">
        <v>6.6870000000000003</v>
      </c>
      <c r="P1258" s="1">
        <v>0.85499999999999998</v>
      </c>
      <c r="Q1258" t="s">
        <v>54</v>
      </c>
    </row>
    <row r="1259" spans="1:17" x14ac:dyDescent="0.2">
      <c r="I1259">
        <v>12814102</v>
      </c>
      <c r="J1259">
        <v>12814847</v>
      </c>
      <c r="K1259">
        <v>12814853</v>
      </c>
      <c r="L1259">
        <v>-751</v>
      </c>
      <c r="M1259">
        <v>-745</v>
      </c>
      <c r="N1259" t="s">
        <v>23</v>
      </c>
      <c r="O1259">
        <v>6.7430000000000003</v>
      </c>
      <c r="P1259" s="1">
        <v>0.85699999999999998</v>
      </c>
      <c r="Q1259" t="s">
        <v>53</v>
      </c>
    </row>
    <row r="1260" spans="1:17" x14ac:dyDescent="0.2">
      <c r="I1260">
        <v>12814102</v>
      </c>
      <c r="J1260">
        <v>12814877</v>
      </c>
      <c r="K1260">
        <v>12814883</v>
      </c>
      <c r="L1260">
        <v>-781</v>
      </c>
      <c r="M1260">
        <v>-775</v>
      </c>
      <c r="N1260" t="s">
        <v>25</v>
      </c>
      <c r="O1260">
        <v>8.68</v>
      </c>
      <c r="P1260" s="1">
        <v>0.92800000000000005</v>
      </c>
      <c r="Q1260" t="s">
        <v>37</v>
      </c>
    </row>
    <row r="1261" spans="1:17" x14ac:dyDescent="0.2">
      <c r="I1261">
        <v>12814102</v>
      </c>
      <c r="J1261">
        <v>12814888</v>
      </c>
      <c r="K1261">
        <v>12814894</v>
      </c>
      <c r="L1261">
        <v>-792</v>
      </c>
      <c r="M1261">
        <v>-786</v>
      </c>
      <c r="N1261" t="s">
        <v>23</v>
      </c>
      <c r="O1261">
        <v>6.6559999999999997</v>
      </c>
      <c r="P1261" s="1">
        <v>0.85399999999999998</v>
      </c>
      <c r="Q1261" t="s">
        <v>65</v>
      </c>
    </row>
    <row r="1262" spans="1:17" x14ac:dyDescent="0.2">
      <c r="I1262">
        <v>12814102</v>
      </c>
      <c r="J1262">
        <v>12815086</v>
      </c>
      <c r="K1262">
        <v>12815092</v>
      </c>
      <c r="L1262">
        <v>-990</v>
      </c>
      <c r="M1262">
        <v>-984</v>
      </c>
      <c r="N1262" t="s">
        <v>23</v>
      </c>
      <c r="O1262">
        <v>6.7889999999999997</v>
      </c>
      <c r="P1262" s="1">
        <v>0.85899999999999999</v>
      </c>
      <c r="Q1262" t="s">
        <v>66</v>
      </c>
    </row>
    <row r="1263" spans="1:17" x14ac:dyDescent="0.2">
      <c r="A1263">
        <v>179774</v>
      </c>
      <c r="B1263" t="s">
        <v>431</v>
      </c>
      <c r="D1263" t="s">
        <v>23</v>
      </c>
      <c r="E1263" t="s">
        <v>336</v>
      </c>
      <c r="F1263">
        <v>12932920</v>
      </c>
      <c r="G1263">
        <v>12935031</v>
      </c>
      <c r="H1263" t="s">
        <v>23</v>
      </c>
      <c r="I1263">
        <v>12935031</v>
      </c>
      <c r="J1263">
        <v>12935565</v>
      </c>
      <c r="K1263">
        <v>12935571</v>
      </c>
      <c r="L1263">
        <v>-540</v>
      </c>
      <c r="M1263">
        <v>-534</v>
      </c>
      <c r="N1263" t="s">
        <v>23</v>
      </c>
      <c r="O1263">
        <v>6.7430000000000003</v>
      </c>
      <c r="P1263" s="1">
        <v>0.85699999999999998</v>
      </c>
      <c r="Q1263" t="s">
        <v>53</v>
      </c>
    </row>
    <row r="1264" spans="1:17" x14ac:dyDescent="0.2">
      <c r="I1264">
        <v>12935031</v>
      </c>
      <c r="J1264">
        <v>12935655</v>
      </c>
      <c r="K1264">
        <v>12935661</v>
      </c>
      <c r="L1264">
        <v>-630</v>
      </c>
      <c r="M1264">
        <v>-624</v>
      </c>
      <c r="N1264" t="s">
        <v>23</v>
      </c>
      <c r="O1264">
        <v>8.68</v>
      </c>
      <c r="P1264" s="1">
        <v>0.92800000000000005</v>
      </c>
      <c r="Q1264" t="s">
        <v>37</v>
      </c>
    </row>
    <row r="1265" spans="1:17" x14ac:dyDescent="0.2">
      <c r="A1265">
        <v>179775</v>
      </c>
      <c r="B1265" t="s">
        <v>432</v>
      </c>
      <c r="D1265" t="s">
        <v>23</v>
      </c>
      <c r="E1265" t="s">
        <v>336</v>
      </c>
      <c r="F1265">
        <v>12937633</v>
      </c>
      <c r="G1265">
        <v>12939485</v>
      </c>
      <c r="H1265" t="s">
        <v>23</v>
      </c>
      <c r="I1265">
        <v>12939485</v>
      </c>
      <c r="J1265">
        <v>12939574</v>
      </c>
      <c r="K1265">
        <v>12939580</v>
      </c>
      <c r="L1265">
        <v>-95</v>
      </c>
      <c r="M1265">
        <v>-89</v>
      </c>
      <c r="N1265" t="s">
        <v>25</v>
      </c>
      <c r="O1265">
        <v>7.7939999999999996</v>
      </c>
      <c r="P1265" s="1">
        <v>0.89500000000000002</v>
      </c>
      <c r="Q1265" t="s">
        <v>43</v>
      </c>
    </row>
    <row r="1266" spans="1:17" x14ac:dyDescent="0.2">
      <c r="I1266">
        <v>12939485</v>
      </c>
      <c r="J1266">
        <v>12939905</v>
      </c>
      <c r="K1266">
        <v>12939911</v>
      </c>
      <c r="L1266">
        <v>-426</v>
      </c>
      <c r="M1266">
        <v>-420</v>
      </c>
      <c r="N1266" t="s">
        <v>23</v>
      </c>
      <c r="O1266">
        <v>6.7889999999999997</v>
      </c>
      <c r="P1266" s="1">
        <v>0.85899999999999999</v>
      </c>
      <c r="Q1266" t="s">
        <v>33</v>
      </c>
    </row>
    <row r="1267" spans="1:17" x14ac:dyDescent="0.2">
      <c r="I1267">
        <v>12939485</v>
      </c>
      <c r="J1267">
        <v>12940141</v>
      </c>
      <c r="K1267">
        <v>12940147</v>
      </c>
      <c r="L1267">
        <v>-662</v>
      </c>
      <c r="M1267">
        <v>-656</v>
      </c>
      <c r="N1267" t="s">
        <v>25</v>
      </c>
      <c r="O1267">
        <v>6.6559999999999997</v>
      </c>
      <c r="P1267" s="1">
        <v>0.85399999999999998</v>
      </c>
      <c r="Q1267" t="s">
        <v>74</v>
      </c>
    </row>
    <row r="1268" spans="1:17" x14ac:dyDescent="0.2">
      <c r="A1268">
        <v>179776</v>
      </c>
      <c r="B1268" t="s">
        <v>433</v>
      </c>
      <c r="D1268" t="s">
        <v>23</v>
      </c>
      <c r="E1268" t="s">
        <v>336</v>
      </c>
      <c r="F1268">
        <v>12940017</v>
      </c>
      <c r="G1268">
        <v>12941826</v>
      </c>
      <c r="H1268" t="s">
        <v>23</v>
      </c>
      <c r="I1268">
        <v>12941826</v>
      </c>
      <c r="J1268">
        <v>12942623</v>
      </c>
      <c r="K1268">
        <v>12942629</v>
      </c>
      <c r="L1268">
        <v>-803</v>
      </c>
      <c r="M1268">
        <v>-797</v>
      </c>
      <c r="N1268" t="s">
        <v>23</v>
      </c>
      <c r="O1268">
        <v>7.665</v>
      </c>
      <c r="P1268" s="1">
        <v>0.89100000000000001</v>
      </c>
      <c r="Q1268" t="s">
        <v>27</v>
      </c>
    </row>
    <row r="1269" spans="1:17" x14ac:dyDescent="0.2">
      <c r="A1269">
        <v>179780</v>
      </c>
      <c r="B1269" t="s">
        <v>434</v>
      </c>
      <c r="D1269" t="s">
        <v>23</v>
      </c>
      <c r="E1269" t="s">
        <v>336</v>
      </c>
      <c r="F1269">
        <v>12961579</v>
      </c>
      <c r="G1269">
        <v>12963315</v>
      </c>
      <c r="H1269" t="s">
        <v>23</v>
      </c>
      <c r="I1269">
        <v>12963315</v>
      </c>
      <c r="J1269">
        <v>12963337</v>
      </c>
      <c r="K1269">
        <v>12963343</v>
      </c>
      <c r="L1269">
        <v>-28</v>
      </c>
      <c r="M1269">
        <v>-22</v>
      </c>
      <c r="N1269" t="s">
        <v>25</v>
      </c>
      <c r="O1269">
        <v>7.5730000000000004</v>
      </c>
      <c r="P1269" s="1">
        <v>0.88700000000000001</v>
      </c>
      <c r="Q1269" t="s">
        <v>34</v>
      </c>
    </row>
    <row r="1270" spans="1:17" x14ac:dyDescent="0.2">
      <c r="I1270">
        <v>12963315</v>
      </c>
      <c r="J1270">
        <v>12963353</v>
      </c>
      <c r="K1270">
        <v>12963359</v>
      </c>
      <c r="L1270">
        <v>-44</v>
      </c>
      <c r="M1270">
        <v>-38</v>
      </c>
      <c r="N1270" t="s">
        <v>23</v>
      </c>
      <c r="O1270">
        <v>7.7939999999999996</v>
      </c>
      <c r="P1270" s="1">
        <v>0.89500000000000002</v>
      </c>
      <c r="Q1270" t="s">
        <v>43</v>
      </c>
    </row>
    <row r="1271" spans="1:17" x14ac:dyDescent="0.2">
      <c r="I1271">
        <v>12963315</v>
      </c>
      <c r="J1271">
        <v>12963417</v>
      </c>
      <c r="K1271">
        <v>12963423</v>
      </c>
      <c r="L1271">
        <v>-108</v>
      </c>
      <c r="M1271">
        <v>-102</v>
      </c>
      <c r="N1271" t="s">
        <v>25</v>
      </c>
      <c r="O1271">
        <v>6.7889999999999997</v>
      </c>
      <c r="P1271" s="1">
        <v>0.85899999999999999</v>
      </c>
      <c r="Q1271" t="s">
        <v>33</v>
      </c>
    </row>
    <row r="1272" spans="1:17" x14ac:dyDescent="0.2">
      <c r="I1272">
        <v>12963315</v>
      </c>
      <c r="J1272">
        <v>12963431</v>
      </c>
      <c r="K1272">
        <v>12963437</v>
      </c>
      <c r="L1272">
        <v>-122</v>
      </c>
      <c r="M1272">
        <v>-116</v>
      </c>
      <c r="N1272" t="s">
        <v>23</v>
      </c>
      <c r="O1272">
        <v>7.5730000000000004</v>
      </c>
      <c r="P1272" s="1">
        <v>0.88700000000000001</v>
      </c>
      <c r="Q1272" t="s">
        <v>50</v>
      </c>
    </row>
    <row r="1273" spans="1:17" x14ac:dyDescent="0.2">
      <c r="I1273">
        <v>12963315</v>
      </c>
      <c r="J1273">
        <v>12963448</v>
      </c>
      <c r="K1273">
        <v>12963454</v>
      </c>
      <c r="L1273">
        <v>-139</v>
      </c>
      <c r="M1273">
        <v>-133</v>
      </c>
      <c r="N1273" t="s">
        <v>25</v>
      </c>
      <c r="O1273">
        <v>6.6870000000000003</v>
      </c>
      <c r="P1273" s="1">
        <v>0.85499999999999998</v>
      </c>
      <c r="Q1273" t="s">
        <v>54</v>
      </c>
    </row>
    <row r="1274" spans="1:17" x14ac:dyDescent="0.2">
      <c r="I1274">
        <v>12963315</v>
      </c>
      <c r="J1274">
        <v>12964131</v>
      </c>
      <c r="K1274">
        <v>12964137</v>
      </c>
      <c r="L1274">
        <v>-822</v>
      </c>
      <c r="M1274">
        <v>-816</v>
      </c>
      <c r="N1274" t="s">
        <v>23</v>
      </c>
      <c r="O1274">
        <v>6.7430000000000003</v>
      </c>
      <c r="P1274" s="1">
        <v>0.85699999999999998</v>
      </c>
      <c r="Q1274" t="s">
        <v>53</v>
      </c>
    </row>
    <row r="1275" spans="1:17" x14ac:dyDescent="0.2">
      <c r="I1275">
        <v>12963315</v>
      </c>
      <c r="J1275">
        <v>12964277</v>
      </c>
      <c r="K1275">
        <v>12964283</v>
      </c>
      <c r="L1275">
        <v>-968</v>
      </c>
      <c r="M1275">
        <v>-962</v>
      </c>
      <c r="N1275" t="s">
        <v>23</v>
      </c>
      <c r="O1275">
        <v>8.68</v>
      </c>
      <c r="P1275" s="1">
        <v>0.92800000000000005</v>
      </c>
      <c r="Q1275" t="s">
        <v>37</v>
      </c>
    </row>
    <row r="1276" spans="1:17" x14ac:dyDescent="0.2">
      <c r="A1276">
        <v>179784</v>
      </c>
      <c r="B1276" t="s">
        <v>435</v>
      </c>
      <c r="D1276" t="s">
        <v>23</v>
      </c>
      <c r="E1276" t="s">
        <v>336</v>
      </c>
      <c r="F1276">
        <v>12988536</v>
      </c>
      <c r="G1276">
        <v>12992153</v>
      </c>
      <c r="H1276" t="s">
        <v>25</v>
      </c>
      <c r="I1276">
        <v>12988536</v>
      </c>
      <c r="J1276">
        <v>12987738</v>
      </c>
      <c r="K1276">
        <v>12987744</v>
      </c>
      <c r="L1276">
        <v>-798</v>
      </c>
      <c r="M1276">
        <v>-792</v>
      </c>
      <c r="N1276" t="s">
        <v>23</v>
      </c>
      <c r="O1276">
        <v>6.6870000000000003</v>
      </c>
      <c r="P1276" s="1">
        <v>0.85499999999999998</v>
      </c>
      <c r="Q1276" t="s">
        <v>54</v>
      </c>
    </row>
    <row r="1277" spans="1:17" x14ac:dyDescent="0.2">
      <c r="I1277">
        <v>12988536</v>
      </c>
      <c r="J1277">
        <v>12987779</v>
      </c>
      <c r="K1277">
        <v>12987785</v>
      </c>
      <c r="L1277">
        <v>-757</v>
      </c>
      <c r="M1277">
        <v>-751</v>
      </c>
      <c r="N1277" t="s">
        <v>25</v>
      </c>
      <c r="O1277">
        <v>6.8360000000000003</v>
      </c>
      <c r="P1277" s="1">
        <v>0.86</v>
      </c>
      <c r="Q1277" t="s">
        <v>63</v>
      </c>
    </row>
    <row r="1278" spans="1:17" x14ac:dyDescent="0.2">
      <c r="I1278">
        <v>12988536</v>
      </c>
      <c r="J1278">
        <v>12987972</v>
      </c>
      <c r="K1278">
        <v>12987978</v>
      </c>
      <c r="L1278">
        <v>-564</v>
      </c>
      <c r="M1278">
        <v>-558</v>
      </c>
      <c r="N1278" t="s">
        <v>23</v>
      </c>
      <c r="O1278">
        <v>7.0780000000000003</v>
      </c>
      <c r="P1278" s="1">
        <v>0.86899999999999999</v>
      </c>
      <c r="Q1278" t="s">
        <v>49</v>
      </c>
    </row>
    <row r="1279" spans="1:17" x14ac:dyDescent="0.2">
      <c r="I1279">
        <v>12988536</v>
      </c>
      <c r="J1279">
        <v>12988349</v>
      </c>
      <c r="K1279">
        <v>12988355</v>
      </c>
      <c r="L1279">
        <v>-187</v>
      </c>
      <c r="M1279">
        <v>-181</v>
      </c>
      <c r="N1279" t="s">
        <v>23</v>
      </c>
      <c r="O1279">
        <v>6.7430000000000003</v>
      </c>
      <c r="P1279" s="1">
        <v>0.85699999999999998</v>
      </c>
      <c r="Q1279" t="s">
        <v>53</v>
      </c>
    </row>
    <row r="1280" spans="1:17" x14ac:dyDescent="0.2">
      <c r="I1280">
        <v>12988536</v>
      </c>
      <c r="J1280">
        <v>12988360</v>
      </c>
      <c r="K1280">
        <v>12988366</v>
      </c>
      <c r="L1280">
        <v>-176</v>
      </c>
      <c r="M1280">
        <v>-170</v>
      </c>
      <c r="N1280" t="s">
        <v>25</v>
      </c>
      <c r="O1280">
        <v>6.6959999999999997</v>
      </c>
      <c r="P1280" s="1">
        <v>0.85499999999999998</v>
      </c>
      <c r="Q1280" t="s">
        <v>45</v>
      </c>
    </row>
    <row r="1281" spans="1:17" x14ac:dyDescent="0.2">
      <c r="A1281">
        <v>179791</v>
      </c>
      <c r="B1281" t="s">
        <v>436</v>
      </c>
      <c r="D1281" t="s">
        <v>23</v>
      </c>
      <c r="E1281" t="s">
        <v>336</v>
      </c>
      <c r="F1281">
        <v>13047462</v>
      </c>
      <c r="G1281">
        <v>13049216</v>
      </c>
      <c r="H1281" t="s">
        <v>25</v>
      </c>
      <c r="I1281">
        <v>13047462</v>
      </c>
      <c r="J1281">
        <v>13046476</v>
      </c>
      <c r="K1281">
        <v>13046482</v>
      </c>
      <c r="L1281">
        <v>-986</v>
      </c>
      <c r="M1281">
        <v>-980</v>
      </c>
      <c r="N1281" t="s">
        <v>23</v>
      </c>
      <c r="O1281">
        <v>6.7889999999999997</v>
      </c>
      <c r="P1281" s="1">
        <v>0.85899999999999999</v>
      </c>
      <c r="Q1281" t="s">
        <v>33</v>
      </c>
    </row>
    <row r="1282" spans="1:17" x14ac:dyDescent="0.2">
      <c r="I1282">
        <v>13047462</v>
      </c>
      <c r="J1282">
        <v>13046726</v>
      </c>
      <c r="K1282">
        <v>13046732</v>
      </c>
      <c r="L1282">
        <v>-736</v>
      </c>
      <c r="M1282">
        <v>-730</v>
      </c>
      <c r="N1282" t="s">
        <v>23</v>
      </c>
      <c r="O1282">
        <v>6.6870000000000003</v>
      </c>
      <c r="P1282" s="1">
        <v>0.85499999999999998</v>
      </c>
      <c r="Q1282" t="s">
        <v>54</v>
      </c>
    </row>
    <row r="1283" spans="1:17" x14ac:dyDescent="0.2">
      <c r="I1283">
        <v>13047958</v>
      </c>
      <c r="J1283">
        <v>13047737</v>
      </c>
      <c r="K1283">
        <v>13047743</v>
      </c>
      <c r="L1283">
        <v>-221</v>
      </c>
      <c r="M1283">
        <v>-215</v>
      </c>
      <c r="N1283" t="s">
        <v>25</v>
      </c>
      <c r="O1283">
        <v>8.68</v>
      </c>
      <c r="P1283" s="1">
        <v>0.92800000000000005</v>
      </c>
      <c r="Q1283" t="s">
        <v>37</v>
      </c>
    </row>
    <row r="1284" spans="1:17" x14ac:dyDescent="0.2">
      <c r="I1284">
        <v>13047958</v>
      </c>
      <c r="J1284">
        <v>13048227</v>
      </c>
      <c r="K1284">
        <v>13048233</v>
      </c>
      <c r="L1284">
        <v>270</v>
      </c>
      <c r="M1284">
        <v>276</v>
      </c>
      <c r="N1284" t="s">
        <v>23</v>
      </c>
      <c r="O1284">
        <v>6.7430000000000003</v>
      </c>
      <c r="P1284" s="1">
        <v>0.85699999999999998</v>
      </c>
      <c r="Q1284" t="s">
        <v>38</v>
      </c>
    </row>
    <row r="1285" spans="1:17" x14ac:dyDescent="0.2">
      <c r="A1285">
        <v>179818</v>
      </c>
      <c r="B1285" t="s">
        <v>437</v>
      </c>
      <c r="D1285" t="s">
        <v>23</v>
      </c>
      <c r="E1285" t="s">
        <v>336</v>
      </c>
      <c r="F1285">
        <v>13381171</v>
      </c>
      <c r="G1285">
        <v>13383054</v>
      </c>
      <c r="H1285" t="s">
        <v>25</v>
      </c>
      <c r="I1285">
        <v>13381171</v>
      </c>
      <c r="J1285">
        <v>13380676</v>
      </c>
      <c r="K1285">
        <v>13380682</v>
      </c>
      <c r="L1285">
        <v>-495</v>
      </c>
      <c r="M1285">
        <v>-489</v>
      </c>
      <c r="N1285" t="s">
        <v>25</v>
      </c>
      <c r="O1285">
        <v>7.532</v>
      </c>
      <c r="P1285" s="1">
        <v>0.88600000000000001</v>
      </c>
      <c r="Q1285" t="s">
        <v>35</v>
      </c>
    </row>
    <row r="1286" spans="1:17" x14ac:dyDescent="0.2">
      <c r="I1286">
        <v>13381171</v>
      </c>
      <c r="J1286">
        <v>13381161</v>
      </c>
      <c r="K1286">
        <v>13381167</v>
      </c>
      <c r="L1286">
        <v>-10</v>
      </c>
      <c r="M1286">
        <v>-4</v>
      </c>
      <c r="N1286" t="s">
        <v>25</v>
      </c>
      <c r="O1286">
        <v>6.7889999999999997</v>
      </c>
      <c r="P1286" s="1">
        <v>0.85899999999999999</v>
      </c>
      <c r="Q1286" t="s">
        <v>66</v>
      </c>
    </row>
    <row r="1287" spans="1:17" x14ac:dyDescent="0.2">
      <c r="A1287">
        <v>179819</v>
      </c>
      <c r="B1287" t="s">
        <v>438</v>
      </c>
      <c r="D1287" t="s">
        <v>23</v>
      </c>
      <c r="E1287" t="s">
        <v>336</v>
      </c>
      <c r="F1287">
        <v>13386055</v>
      </c>
      <c r="G1287">
        <v>13391375</v>
      </c>
      <c r="H1287" t="s">
        <v>23</v>
      </c>
      <c r="I1287">
        <v>13389472</v>
      </c>
      <c r="J1287">
        <v>13389535</v>
      </c>
      <c r="K1287">
        <v>13389541</v>
      </c>
      <c r="L1287">
        <v>-69</v>
      </c>
      <c r="M1287">
        <v>-63</v>
      </c>
      <c r="N1287" t="s">
        <v>25</v>
      </c>
      <c r="O1287">
        <v>8.1850000000000005</v>
      </c>
      <c r="P1287" s="1">
        <v>0.91</v>
      </c>
      <c r="Q1287" t="s">
        <v>48</v>
      </c>
    </row>
    <row r="1288" spans="1:17" x14ac:dyDescent="0.2">
      <c r="I1288">
        <v>13389472</v>
      </c>
      <c r="J1288">
        <v>13389684</v>
      </c>
      <c r="K1288">
        <v>13389690</v>
      </c>
      <c r="L1288">
        <v>-218</v>
      </c>
      <c r="M1288">
        <v>-212</v>
      </c>
      <c r="N1288" t="s">
        <v>25</v>
      </c>
      <c r="O1288">
        <v>9.5559999999999992</v>
      </c>
      <c r="P1288" s="1">
        <v>0.96</v>
      </c>
      <c r="Q1288" t="s">
        <v>31</v>
      </c>
    </row>
    <row r="1289" spans="1:17" x14ac:dyDescent="0.2">
      <c r="I1289">
        <v>13389472</v>
      </c>
      <c r="J1289">
        <v>13389864</v>
      </c>
      <c r="K1289">
        <v>13389870</v>
      </c>
      <c r="L1289">
        <v>-398</v>
      </c>
      <c r="M1289">
        <v>-392</v>
      </c>
      <c r="N1289" t="s">
        <v>23</v>
      </c>
      <c r="O1289">
        <v>6.6559999999999997</v>
      </c>
      <c r="P1289" s="1">
        <v>0.85399999999999998</v>
      </c>
      <c r="Q1289" t="s">
        <v>32</v>
      </c>
    </row>
    <row r="1290" spans="1:17" x14ac:dyDescent="0.2">
      <c r="I1290">
        <v>13389472</v>
      </c>
      <c r="J1290">
        <v>13389890</v>
      </c>
      <c r="K1290">
        <v>13389896</v>
      </c>
      <c r="L1290">
        <v>-424</v>
      </c>
      <c r="M1290">
        <v>-418</v>
      </c>
      <c r="N1290" t="s">
        <v>23</v>
      </c>
      <c r="O1290">
        <v>6.6870000000000003</v>
      </c>
      <c r="P1290" s="1">
        <v>0.85499999999999998</v>
      </c>
      <c r="Q1290" t="s">
        <v>54</v>
      </c>
    </row>
    <row r="1291" spans="1:17" x14ac:dyDescent="0.2">
      <c r="I1291">
        <v>13389472</v>
      </c>
      <c r="J1291">
        <v>13390204</v>
      </c>
      <c r="K1291">
        <v>13390210</v>
      </c>
      <c r="L1291">
        <v>-738</v>
      </c>
      <c r="M1291">
        <v>-732</v>
      </c>
      <c r="N1291" t="s">
        <v>25</v>
      </c>
      <c r="O1291">
        <v>6.7889999999999997</v>
      </c>
      <c r="P1291" s="1">
        <v>0.85899999999999999</v>
      </c>
      <c r="Q1291" t="s">
        <v>66</v>
      </c>
    </row>
    <row r="1292" spans="1:17" x14ac:dyDescent="0.2">
      <c r="I1292">
        <v>13391375</v>
      </c>
      <c r="J1292">
        <v>13392017</v>
      </c>
      <c r="K1292">
        <v>13392023</v>
      </c>
      <c r="L1292">
        <v>-648</v>
      </c>
      <c r="M1292">
        <v>-642</v>
      </c>
      <c r="N1292" t="s">
        <v>25</v>
      </c>
      <c r="O1292">
        <v>7.665</v>
      </c>
      <c r="P1292" s="1">
        <v>0.89100000000000001</v>
      </c>
      <c r="Q1292" t="s">
        <v>27</v>
      </c>
    </row>
    <row r="1293" spans="1:17" x14ac:dyDescent="0.2">
      <c r="A1293">
        <v>179840</v>
      </c>
      <c r="B1293" t="s">
        <v>439</v>
      </c>
      <c r="D1293" t="s">
        <v>23</v>
      </c>
      <c r="E1293" t="s">
        <v>336</v>
      </c>
      <c r="F1293">
        <v>13565845</v>
      </c>
      <c r="G1293">
        <v>13566950</v>
      </c>
      <c r="H1293" t="s">
        <v>25</v>
      </c>
      <c r="I1293">
        <v>13565845</v>
      </c>
      <c r="J1293">
        <v>13565156</v>
      </c>
      <c r="K1293">
        <v>13565162</v>
      </c>
      <c r="L1293">
        <v>-689</v>
      </c>
      <c r="M1293">
        <v>-683</v>
      </c>
      <c r="N1293" t="s">
        <v>23</v>
      </c>
      <c r="O1293">
        <v>7.665</v>
      </c>
      <c r="P1293" s="1">
        <v>0.89100000000000001</v>
      </c>
      <c r="Q1293" t="s">
        <v>27</v>
      </c>
    </row>
    <row r="1294" spans="1:17" x14ac:dyDescent="0.2">
      <c r="I1294">
        <v>13565845</v>
      </c>
      <c r="J1294">
        <v>13565357</v>
      </c>
      <c r="K1294">
        <v>13565363</v>
      </c>
      <c r="L1294">
        <v>-488</v>
      </c>
      <c r="M1294">
        <v>-482</v>
      </c>
      <c r="N1294" t="s">
        <v>25</v>
      </c>
      <c r="O1294">
        <v>6.7430000000000003</v>
      </c>
      <c r="P1294" s="1">
        <v>0.85699999999999998</v>
      </c>
      <c r="Q1294" t="s">
        <v>38</v>
      </c>
    </row>
    <row r="1295" spans="1:17" x14ac:dyDescent="0.2">
      <c r="I1295">
        <v>13565845</v>
      </c>
      <c r="J1295">
        <v>13565424</v>
      </c>
      <c r="K1295">
        <v>13565430</v>
      </c>
      <c r="L1295">
        <v>-421</v>
      </c>
      <c r="M1295">
        <v>-415</v>
      </c>
      <c r="N1295" t="s">
        <v>23</v>
      </c>
      <c r="O1295">
        <v>7.0780000000000003</v>
      </c>
      <c r="P1295" s="1">
        <v>0.86899999999999999</v>
      </c>
      <c r="Q1295" t="s">
        <v>49</v>
      </c>
    </row>
    <row r="1296" spans="1:17" x14ac:dyDescent="0.2">
      <c r="I1296">
        <v>13565845</v>
      </c>
      <c r="J1296">
        <v>13565638</v>
      </c>
      <c r="K1296">
        <v>13565644</v>
      </c>
      <c r="L1296">
        <v>-207</v>
      </c>
      <c r="M1296">
        <v>-201</v>
      </c>
      <c r="N1296" t="s">
        <v>25</v>
      </c>
      <c r="O1296">
        <v>7.7939999999999996</v>
      </c>
      <c r="P1296" s="1">
        <v>0.89500000000000002</v>
      </c>
      <c r="Q1296" t="s">
        <v>43</v>
      </c>
    </row>
    <row r="1297" spans="1:17" x14ac:dyDescent="0.2">
      <c r="I1297">
        <v>13565845</v>
      </c>
      <c r="J1297">
        <v>13565793</v>
      </c>
      <c r="K1297">
        <v>13565799</v>
      </c>
      <c r="L1297">
        <v>-52</v>
      </c>
      <c r="M1297">
        <v>-46</v>
      </c>
      <c r="N1297" t="s">
        <v>23</v>
      </c>
      <c r="O1297">
        <v>7.5730000000000004</v>
      </c>
      <c r="P1297" s="1">
        <v>0.88700000000000001</v>
      </c>
      <c r="Q1297" t="s">
        <v>50</v>
      </c>
    </row>
    <row r="1298" spans="1:17" x14ac:dyDescent="0.2">
      <c r="I1298">
        <v>13565845</v>
      </c>
      <c r="J1298">
        <v>13566286</v>
      </c>
      <c r="K1298">
        <v>13566292</v>
      </c>
      <c r="L1298">
        <v>442</v>
      </c>
      <c r="M1298">
        <v>448</v>
      </c>
      <c r="N1298" t="s">
        <v>25</v>
      </c>
      <c r="O1298">
        <v>6.6559999999999997</v>
      </c>
      <c r="P1298" s="1">
        <v>0.85399999999999998</v>
      </c>
      <c r="Q1298" t="s">
        <v>65</v>
      </c>
    </row>
    <row r="1299" spans="1:17" x14ac:dyDescent="0.2">
      <c r="A1299">
        <v>179861</v>
      </c>
      <c r="B1299" t="s">
        <v>440</v>
      </c>
      <c r="D1299" t="s">
        <v>23</v>
      </c>
      <c r="E1299" t="s">
        <v>336</v>
      </c>
      <c r="F1299">
        <v>13704910</v>
      </c>
      <c r="G1299">
        <v>13711065</v>
      </c>
      <c r="H1299" t="s">
        <v>25</v>
      </c>
      <c r="I1299">
        <v>13704910</v>
      </c>
      <c r="J1299">
        <v>13704147</v>
      </c>
      <c r="K1299">
        <v>13704153</v>
      </c>
      <c r="L1299">
        <v>-763</v>
      </c>
      <c r="M1299">
        <v>-757</v>
      </c>
      <c r="N1299" t="s">
        <v>23</v>
      </c>
      <c r="O1299">
        <v>6.6559999999999997</v>
      </c>
      <c r="P1299" s="1">
        <v>0.85399999999999998</v>
      </c>
      <c r="Q1299" t="s">
        <v>32</v>
      </c>
    </row>
    <row r="1300" spans="1:17" x14ac:dyDescent="0.2">
      <c r="I1300">
        <v>13704910</v>
      </c>
      <c r="J1300">
        <v>13704741</v>
      </c>
      <c r="K1300">
        <v>13704747</v>
      </c>
      <c r="L1300">
        <v>-169</v>
      </c>
      <c r="M1300">
        <v>-163</v>
      </c>
      <c r="N1300" t="s">
        <v>23</v>
      </c>
      <c r="O1300">
        <v>6.7889999999999997</v>
      </c>
      <c r="P1300" s="1">
        <v>0.85899999999999999</v>
      </c>
      <c r="Q1300" t="s">
        <v>66</v>
      </c>
    </row>
    <row r="1301" spans="1:17" x14ac:dyDescent="0.2">
      <c r="A1301">
        <v>179863</v>
      </c>
      <c r="B1301" t="s">
        <v>441</v>
      </c>
      <c r="D1301" t="s">
        <v>23</v>
      </c>
      <c r="E1301" t="s">
        <v>336</v>
      </c>
      <c r="F1301">
        <v>13716829</v>
      </c>
      <c r="G1301">
        <v>13720382</v>
      </c>
      <c r="H1301" t="s">
        <v>25</v>
      </c>
      <c r="I1301">
        <v>13716829</v>
      </c>
      <c r="J1301">
        <v>13716456</v>
      </c>
      <c r="K1301">
        <v>13716462</v>
      </c>
      <c r="L1301">
        <v>-373</v>
      </c>
      <c r="M1301">
        <v>-367</v>
      </c>
      <c r="N1301" t="s">
        <v>23</v>
      </c>
      <c r="O1301">
        <v>9.5559999999999992</v>
      </c>
      <c r="P1301" s="1">
        <v>0.96</v>
      </c>
      <c r="Q1301" t="s">
        <v>31</v>
      </c>
    </row>
    <row r="1302" spans="1:17" x14ac:dyDescent="0.2">
      <c r="I1302">
        <v>13716829</v>
      </c>
      <c r="J1302">
        <v>13716500</v>
      </c>
      <c r="K1302">
        <v>13716506</v>
      </c>
      <c r="L1302">
        <v>-329</v>
      </c>
      <c r="M1302">
        <v>-323</v>
      </c>
      <c r="N1302" t="s">
        <v>25</v>
      </c>
      <c r="O1302">
        <v>8.68</v>
      </c>
      <c r="P1302" s="1">
        <v>0.92800000000000005</v>
      </c>
      <c r="Q1302" t="s">
        <v>26</v>
      </c>
    </row>
    <row r="1303" spans="1:17" x14ac:dyDescent="0.2">
      <c r="I1303">
        <v>13716829</v>
      </c>
      <c r="J1303">
        <v>13716671</v>
      </c>
      <c r="K1303">
        <v>13716677</v>
      </c>
      <c r="L1303">
        <v>-158</v>
      </c>
      <c r="M1303">
        <v>-152</v>
      </c>
      <c r="N1303" t="s">
        <v>25</v>
      </c>
      <c r="O1303">
        <v>9.5559999999999992</v>
      </c>
      <c r="P1303" s="1">
        <v>0.96</v>
      </c>
      <c r="Q1303" t="s">
        <v>31</v>
      </c>
    </row>
    <row r="1304" spans="1:17" x14ac:dyDescent="0.2">
      <c r="A1304">
        <v>179894</v>
      </c>
      <c r="B1304" t="s">
        <v>442</v>
      </c>
      <c r="D1304" t="s">
        <v>23</v>
      </c>
      <c r="E1304" t="s">
        <v>336</v>
      </c>
      <c r="F1304">
        <v>13987144</v>
      </c>
      <c r="G1304">
        <v>14006057</v>
      </c>
      <c r="H1304" t="s">
        <v>23</v>
      </c>
      <c r="I1304">
        <v>14002435</v>
      </c>
      <c r="J1304">
        <v>14002171</v>
      </c>
      <c r="K1304">
        <v>14002177</v>
      </c>
      <c r="L1304">
        <v>259</v>
      </c>
      <c r="M1304">
        <v>265</v>
      </c>
      <c r="N1304" t="s">
        <v>25</v>
      </c>
      <c r="O1304">
        <v>7.0780000000000003</v>
      </c>
      <c r="P1304" s="1">
        <v>0.86899999999999999</v>
      </c>
      <c r="Q1304" t="s">
        <v>49</v>
      </c>
    </row>
    <row r="1305" spans="1:17" x14ac:dyDescent="0.2">
      <c r="I1305">
        <v>14002435</v>
      </c>
      <c r="J1305">
        <v>14002529</v>
      </c>
      <c r="K1305">
        <v>14002535</v>
      </c>
      <c r="L1305">
        <v>-100</v>
      </c>
      <c r="M1305">
        <v>-94</v>
      </c>
      <c r="N1305" t="s">
        <v>25</v>
      </c>
      <c r="O1305">
        <v>7.5730000000000004</v>
      </c>
      <c r="P1305" s="1">
        <v>0.88700000000000001</v>
      </c>
      <c r="Q1305" t="s">
        <v>34</v>
      </c>
    </row>
    <row r="1306" spans="1:17" x14ac:dyDescent="0.2">
      <c r="I1306">
        <v>14002435</v>
      </c>
      <c r="J1306">
        <v>14002578</v>
      </c>
      <c r="K1306">
        <v>14002584</v>
      </c>
      <c r="L1306">
        <v>-149</v>
      </c>
      <c r="M1306">
        <v>-143</v>
      </c>
      <c r="N1306" t="s">
        <v>23</v>
      </c>
      <c r="O1306">
        <v>6.6559999999999997</v>
      </c>
      <c r="P1306" s="1">
        <v>0.85399999999999998</v>
      </c>
      <c r="Q1306" t="s">
        <v>32</v>
      </c>
    </row>
    <row r="1307" spans="1:17" x14ac:dyDescent="0.2">
      <c r="I1307">
        <v>14006057</v>
      </c>
      <c r="J1307">
        <v>14006068</v>
      </c>
      <c r="K1307">
        <v>14006074</v>
      </c>
      <c r="L1307">
        <v>-17</v>
      </c>
      <c r="M1307">
        <v>-11</v>
      </c>
      <c r="N1307" t="s">
        <v>25</v>
      </c>
      <c r="O1307">
        <v>7.665</v>
      </c>
      <c r="P1307" s="1">
        <v>0.89100000000000001</v>
      </c>
      <c r="Q1307" t="s">
        <v>27</v>
      </c>
    </row>
    <row r="1308" spans="1:17" x14ac:dyDescent="0.2">
      <c r="I1308">
        <v>14006057</v>
      </c>
      <c r="J1308">
        <v>14006620</v>
      </c>
      <c r="K1308">
        <v>14006626</v>
      </c>
      <c r="L1308">
        <v>-569</v>
      </c>
      <c r="M1308">
        <v>-563</v>
      </c>
      <c r="N1308" t="s">
        <v>23</v>
      </c>
      <c r="O1308">
        <v>6.7889999999999997</v>
      </c>
      <c r="P1308" s="1">
        <v>0.85899999999999999</v>
      </c>
      <c r="Q1308" t="s">
        <v>33</v>
      </c>
    </row>
    <row r="1309" spans="1:17" x14ac:dyDescent="0.2">
      <c r="I1309">
        <v>14006057</v>
      </c>
      <c r="J1309">
        <v>14006708</v>
      </c>
      <c r="K1309">
        <v>14006714</v>
      </c>
      <c r="L1309">
        <v>-657</v>
      </c>
      <c r="M1309">
        <v>-651</v>
      </c>
      <c r="N1309" t="s">
        <v>23</v>
      </c>
      <c r="O1309">
        <v>6.6959999999999997</v>
      </c>
      <c r="P1309" s="1">
        <v>0.85499999999999998</v>
      </c>
      <c r="Q1309" t="s">
        <v>45</v>
      </c>
    </row>
    <row r="1310" spans="1:17" x14ac:dyDescent="0.2">
      <c r="I1310">
        <v>14006057</v>
      </c>
      <c r="J1310">
        <v>14006723</v>
      </c>
      <c r="K1310">
        <v>14006729</v>
      </c>
      <c r="L1310">
        <v>-672</v>
      </c>
      <c r="M1310">
        <v>-666</v>
      </c>
      <c r="N1310" t="s">
        <v>25</v>
      </c>
      <c r="O1310">
        <v>7.665</v>
      </c>
      <c r="P1310" s="1">
        <v>0.89100000000000001</v>
      </c>
      <c r="Q1310" t="s">
        <v>27</v>
      </c>
    </row>
    <row r="1311" spans="1:17" x14ac:dyDescent="0.2">
      <c r="A1311">
        <v>179954</v>
      </c>
      <c r="B1311" t="s">
        <v>443</v>
      </c>
      <c r="D1311" t="s">
        <v>23</v>
      </c>
      <c r="E1311" t="s">
        <v>336</v>
      </c>
      <c r="F1311">
        <v>14480394</v>
      </c>
      <c r="G1311">
        <v>14481242</v>
      </c>
      <c r="H1311" t="s">
        <v>23</v>
      </c>
      <c r="I1311">
        <v>14481242</v>
      </c>
      <c r="J1311">
        <v>14481972</v>
      </c>
      <c r="K1311">
        <v>14481978</v>
      </c>
      <c r="L1311">
        <v>-736</v>
      </c>
      <c r="M1311">
        <v>-730</v>
      </c>
      <c r="N1311" t="s">
        <v>25</v>
      </c>
      <c r="O1311">
        <v>6.7889999999999997</v>
      </c>
      <c r="P1311" s="1">
        <v>0.85899999999999999</v>
      </c>
      <c r="Q1311" t="s">
        <v>33</v>
      </c>
    </row>
    <row r="1312" spans="1:17" x14ac:dyDescent="0.2">
      <c r="I1312">
        <v>14481242</v>
      </c>
      <c r="J1312">
        <v>14481985</v>
      </c>
      <c r="K1312">
        <v>14481991</v>
      </c>
      <c r="L1312">
        <v>-749</v>
      </c>
      <c r="M1312">
        <v>-743</v>
      </c>
      <c r="N1312" t="s">
        <v>23</v>
      </c>
      <c r="O1312">
        <v>6.6559999999999997</v>
      </c>
      <c r="P1312" s="1">
        <v>0.85399999999999998</v>
      </c>
      <c r="Q1312" t="s">
        <v>65</v>
      </c>
    </row>
    <row r="1313" spans="1:17" x14ac:dyDescent="0.2">
      <c r="I1313">
        <v>14481242</v>
      </c>
      <c r="J1313">
        <v>14482059</v>
      </c>
      <c r="K1313">
        <v>14482065</v>
      </c>
      <c r="L1313">
        <v>-823</v>
      </c>
      <c r="M1313">
        <v>-817</v>
      </c>
      <c r="N1313" t="s">
        <v>23</v>
      </c>
      <c r="O1313">
        <v>9.5559999999999992</v>
      </c>
      <c r="P1313" s="1">
        <v>0.96</v>
      </c>
      <c r="Q1313" t="s">
        <v>31</v>
      </c>
    </row>
    <row r="1314" spans="1:17" x14ac:dyDescent="0.2">
      <c r="A1314">
        <v>179961</v>
      </c>
      <c r="B1314" t="s">
        <v>444</v>
      </c>
      <c r="D1314" t="s">
        <v>23</v>
      </c>
      <c r="E1314" t="s">
        <v>336</v>
      </c>
      <c r="F1314">
        <v>14546899</v>
      </c>
      <c r="G1314">
        <v>14554518</v>
      </c>
      <c r="H1314" t="s">
        <v>25</v>
      </c>
      <c r="I1314">
        <v>14546899</v>
      </c>
      <c r="J1314">
        <v>14546155</v>
      </c>
      <c r="K1314">
        <v>14546161</v>
      </c>
      <c r="L1314">
        <v>-744</v>
      </c>
      <c r="M1314">
        <v>-738</v>
      </c>
      <c r="N1314" t="s">
        <v>23</v>
      </c>
      <c r="O1314">
        <v>9.5559999999999992</v>
      </c>
      <c r="P1314" s="1">
        <v>0.96</v>
      </c>
      <c r="Q1314" t="s">
        <v>31</v>
      </c>
    </row>
    <row r="1315" spans="1:17" x14ac:dyDescent="0.2">
      <c r="I1315">
        <v>14546899</v>
      </c>
      <c r="J1315">
        <v>14546216</v>
      </c>
      <c r="K1315">
        <v>14546222</v>
      </c>
      <c r="L1315">
        <v>-683</v>
      </c>
      <c r="M1315">
        <v>-677</v>
      </c>
      <c r="N1315" t="s">
        <v>25</v>
      </c>
      <c r="O1315">
        <v>7.665</v>
      </c>
      <c r="P1315" s="1">
        <v>0.89100000000000001</v>
      </c>
      <c r="Q1315" t="s">
        <v>27</v>
      </c>
    </row>
    <row r="1316" spans="1:17" x14ac:dyDescent="0.2">
      <c r="I1316">
        <v>14546899</v>
      </c>
      <c r="J1316">
        <v>14546845</v>
      </c>
      <c r="K1316">
        <v>14546851</v>
      </c>
      <c r="L1316">
        <v>-54</v>
      </c>
      <c r="M1316">
        <v>-48</v>
      </c>
      <c r="N1316" t="s">
        <v>25</v>
      </c>
      <c r="O1316">
        <v>8.7729999999999997</v>
      </c>
      <c r="P1316" s="1">
        <v>0.93100000000000005</v>
      </c>
      <c r="Q1316" t="s">
        <v>41</v>
      </c>
    </row>
    <row r="1317" spans="1:17" x14ac:dyDescent="0.2">
      <c r="A1317">
        <v>180029</v>
      </c>
      <c r="B1317" t="s">
        <v>445</v>
      </c>
      <c r="D1317" t="s">
        <v>23</v>
      </c>
      <c r="E1317" t="s">
        <v>336</v>
      </c>
      <c r="F1317">
        <v>15192644</v>
      </c>
      <c r="G1317">
        <v>15197637</v>
      </c>
      <c r="H1317" t="s">
        <v>25</v>
      </c>
      <c r="I1317">
        <v>15192644</v>
      </c>
      <c r="J1317">
        <v>15191692</v>
      </c>
      <c r="K1317">
        <v>15191698</v>
      </c>
      <c r="L1317">
        <v>-952</v>
      </c>
      <c r="M1317">
        <v>-946</v>
      </c>
      <c r="N1317" t="s">
        <v>25</v>
      </c>
      <c r="O1317">
        <v>6.7889999999999997</v>
      </c>
      <c r="P1317" s="1">
        <v>0.85899999999999999</v>
      </c>
      <c r="Q1317" t="s">
        <v>33</v>
      </c>
    </row>
    <row r="1318" spans="1:17" x14ac:dyDescent="0.2">
      <c r="I1318">
        <v>15192644</v>
      </c>
      <c r="J1318">
        <v>15191758</v>
      </c>
      <c r="K1318">
        <v>15191764</v>
      </c>
      <c r="L1318">
        <v>-886</v>
      </c>
      <c r="M1318">
        <v>-880</v>
      </c>
      <c r="N1318" t="s">
        <v>25</v>
      </c>
      <c r="O1318">
        <v>6.6870000000000003</v>
      </c>
      <c r="P1318" s="1">
        <v>0.85499999999999998</v>
      </c>
      <c r="Q1318" t="s">
        <v>54</v>
      </c>
    </row>
    <row r="1319" spans="1:17" x14ac:dyDescent="0.2">
      <c r="A1319">
        <v>180056</v>
      </c>
      <c r="B1319" t="s">
        <v>446</v>
      </c>
      <c r="D1319" t="s">
        <v>23</v>
      </c>
      <c r="E1319" t="s">
        <v>336</v>
      </c>
      <c r="F1319">
        <v>15760419</v>
      </c>
      <c r="G1319">
        <v>15766150</v>
      </c>
      <c r="H1319" t="s">
        <v>23</v>
      </c>
      <c r="I1319">
        <v>15766150</v>
      </c>
      <c r="J1319">
        <v>15766163</v>
      </c>
      <c r="K1319">
        <v>15766169</v>
      </c>
      <c r="L1319">
        <v>-19</v>
      </c>
      <c r="M1319">
        <v>-13</v>
      </c>
      <c r="N1319" t="s">
        <v>25</v>
      </c>
      <c r="O1319">
        <v>7.7939999999999996</v>
      </c>
      <c r="P1319" s="1">
        <v>0.89500000000000002</v>
      </c>
      <c r="Q1319" t="s">
        <v>43</v>
      </c>
    </row>
    <row r="1320" spans="1:17" x14ac:dyDescent="0.2">
      <c r="A1320">
        <v>180068</v>
      </c>
      <c r="B1320" t="s">
        <v>447</v>
      </c>
      <c r="D1320" t="s">
        <v>23</v>
      </c>
      <c r="E1320" t="s">
        <v>336</v>
      </c>
      <c r="F1320">
        <v>16002568</v>
      </c>
      <c r="G1320">
        <v>16004653</v>
      </c>
      <c r="H1320" t="s">
        <v>25</v>
      </c>
      <c r="I1320">
        <v>16002568</v>
      </c>
      <c r="J1320">
        <v>16002851</v>
      </c>
      <c r="K1320">
        <v>16002857</v>
      </c>
      <c r="L1320">
        <v>284</v>
      </c>
      <c r="M1320">
        <v>290</v>
      </c>
      <c r="N1320" t="s">
        <v>25</v>
      </c>
      <c r="O1320">
        <v>7.665</v>
      </c>
      <c r="P1320" s="1">
        <v>0.89100000000000001</v>
      </c>
      <c r="Q1320" t="s">
        <v>27</v>
      </c>
    </row>
    <row r="1321" spans="1:17" x14ac:dyDescent="0.2">
      <c r="A1321">
        <v>180096</v>
      </c>
      <c r="B1321" t="s">
        <v>448</v>
      </c>
      <c r="D1321" t="s">
        <v>23</v>
      </c>
      <c r="E1321" t="s">
        <v>336</v>
      </c>
      <c r="F1321">
        <v>16309902</v>
      </c>
      <c r="G1321">
        <v>16314725</v>
      </c>
      <c r="H1321" t="s">
        <v>25</v>
      </c>
      <c r="I1321">
        <v>16309902</v>
      </c>
      <c r="J1321">
        <v>16309372</v>
      </c>
      <c r="K1321">
        <v>16309378</v>
      </c>
      <c r="L1321">
        <v>-530</v>
      </c>
      <c r="M1321">
        <v>-524</v>
      </c>
      <c r="N1321" t="s">
        <v>23</v>
      </c>
      <c r="O1321">
        <v>6.7889999999999997</v>
      </c>
      <c r="P1321" s="1">
        <v>0.85899999999999999</v>
      </c>
      <c r="Q1321" t="s">
        <v>66</v>
      </c>
    </row>
    <row r="1322" spans="1:17" x14ac:dyDescent="0.2">
      <c r="A1322">
        <v>180098</v>
      </c>
      <c r="B1322" t="s">
        <v>449</v>
      </c>
      <c r="D1322" t="s">
        <v>23</v>
      </c>
      <c r="E1322" t="s">
        <v>336</v>
      </c>
      <c r="F1322">
        <v>16342470</v>
      </c>
      <c r="G1322">
        <v>16344228</v>
      </c>
      <c r="H1322" t="s">
        <v>25</v>
      </c>
      <c r="I1322">
        <v>16342470</v>
      </c>
      <c r="J1322">
        <v>16341481</v>
      </c>
      <c r="K1322">
        <v>16341487</v>
      </c>
      <c r="L1322">
        <v>-989</v>
      </c>
      <c r="M1322">
        <v>-983</v>
      </c>
      <c r="N1322" t="s">
        <v>25</v>
      </c>
      <c r="O1322">
        <v>7.5730000000000004</v>
      </c>
      <c r="P1322" s="1">
        <v>0.88700000000000001</v>
      </c>
      <c r="Q1322" t="s">
        <v>50</v>
      </c>
    </row>
    <row r="1323" spans="1:17" x14ac:dyDescent="0.2">
      <c r="I1323">
        <v>16342470</v>
      </c>
      <c r="J1323">
        <v>16341504</v>
      </c>
      <c r="K1323">
        <v>16341510</v>
      </c>
      <c r="L1323">
        <v>-966</v>
      </c>
      <c r="M1323">
        <v>-960</v>
      </c>
      <c r="N1323" t="s">
        <v>23</v>
      </c>
      <c r="O1323">
        <v>7.5730000000000004</v>
      </c>
      <c r="P1323" s="1">
        <v>0.88700000000000001</v>
      </c>
      <c r="Q1323" t="s">
        <v>34</v>
      </c>
    </row>
    <row r="1324" spans="1:17" x14ac:dyDescent="0.2">
      <c r="I1324">
        <v>16342470</v>
      </c>
      <c r="J1324">
        <v>16342309</v>
      </c>
      <c r="K1324">
        <v>16342315</v>
      </c>
      <c r="L1324">
        <v>-161</v>
      </c>
      <c r="M1324">
        <v>-155</v>
      </c>
      <c r="N1324" t="s">
        <v>25</v>
      </c>
      <c r="O1324">
        <v>7.0780000000000003</v>
      </c>
      <c r="P1324" s="1">
        <v>0.86899999999999999</v>
      </c>
      <c r="Q1324" t="s">
        <v>49</v>
      </c>
    </row>
    <row r="1325" spans="1:17" x14ac:dyDescent="0.2">
      <c r="A1325">
        <v>180211</v>
      </c>
      <c r="B1325" t="s">
        <v>450</v>
      </c>
      <c r="D1325" t="s">
        <v>23</v>
      </c>
      <c r="E1325" t="s">
        <v>336</v>
      </c>
      <c r="F1325">
        <v>18558723</v>
      </c>
      <c r="G1325">
        <v>18560270</v>
      </c>
      <c r="H1325" t="s">
        <v>23</v>
      </c>
      <c r="I1325">
        <v>18560270</v>
      </c>
      <c r="J1325">
        <v>18560310</v>
      </c>
      <c r="K1325">
        <v>18560316</v>
      </c>
      <c r="L1325">
        <v>-46</v>
      </c>
      <c r="M1325">
        <v>-40</v>
      </c>
      <c r="N1325" t="s">
        <v>23</v>
      </c>
      <c r="O1325">
        <v>10.664</v>
      </c>
      <c r="P1325" s="1">
        <v>1</v>
      </c>
      <c r="Q1325" t="s">
        <v>29</v>
      </c>
    </row>
    <row r="1326" spans="1:17" x14ac:dyDescent="0.2">
      <c r="I1326">
        <v>18560270</v>
      </c>
      <c r="J1326">
        <v>18560891</v>
      </c>
      <c r="K1326">
        <v>18560897</v>
      </c>
      <c r="L1326">
        <v>-627</v>
      </c>
      <c r="M1326">
        <v>-621</v>
      </c>
      <c r="N1326" t="s">
        <v>25</v>
      </c>
      <c r="O1326">
        <v>6.7430000000000003</v>
      </c>
      <c r="P1326" s="1">
        <v>0.85699999999999998</v>
      </c>
      <c r="Q1326" t="s">
        <v>53</v>
      </c>
    </row>
    <row r="1327" spans="1:17" x14ac:dyDescent="0.2">
      <c r="A1327">
        <v>180213</v>
      </c>
      <c r="B1327" t="s">
        <v>451</v>
      </c>
      <c r="D1327" t="s">
        <v>23</v>
      </c>
      <c r="E1327" t="s">
        <v>336</v>
      </c>
      <c r="F1327">
        <v>18573024</v>
      </c>
      <c r="G1327">
        <v>18579749</v>
      </c>
      <c r="H1327" t="s">
        <v>23</v>
      </c>
      <c r="I1327">
        <v>18577541</v>
      </c>
      <c r="J1327">
        <v>18577644</v>
      </c>
      <c r="K1327">
        <v>18577650</v>
      </c>
      <c r="L1327">
        <v>-109</v>
      </c>
      <c r="M1327">
        <v>-103</v>
      </c>
      <c r="N1327" t="s">
        <v>25</v>
      </c>
      <c r="O1327">
        <v>6.7430000000000003</v>
      </c>
      <c r="P1327" s="1">
        <v>0.85699999999999998</v>
      </c>
      <c r="Q1327" t="s">
        <v>53</v>
      </c>
    </row>
    <row r="1328" spans="1:17" x14ac:dyDescent="0.2">
      <c r="A1328">
        <v>180262</v>
      </c>
      <c r="B1328" t="s">
        <v>452</v>
      </c>
      <c r="D1328" t="s">
        <v>23</v>
      </c>
      <c r="E1328" t="s">
        <v>336</v>
      </c>
      <c r="F1328">
        <v>19189212</v>
      </c>
      <c r="G1328">
        <v>19189965</v>
      </c>
      <c r="H1328" t="s">
        <v>23</v>
      </c>
      <c r="I1328">
        <v>19189928</v>
      </c>
      <c r="J1328">
        <v>19189547</v>
      </c>
      <c r="K1328">
        <v>19189553</v>
      </c>
      <c r="L1328">
        <v>376</v>
      </c>
      <c r="M1328">
        <v>382</v>
      </c>
      <c r="N1328" t="s">
        <v>23</v>
      </c>
      <c r="O1328">
        <v>8.1850000000000005</v>
      </c>
      <c r="P1328" s="1">
        <v>0.91</v>
      </c>
      <c r="Q1328" t="s">
        <v>48</v>
      </c>
    </row>
    <row r="1329" spans="1:17" x14ac:dyDescent="0.2">
      <c r="I1329">
        <v>19189965</v>
      </c>
      <c r="J1329">
        <v>19190560</v>
      </c>
      <c r="K1329">
        <v>19190566</v>
      </c>
      <c r="L1329">
        <v>-601</v>
      </c>
      <c r="M1329">
        <v>-595</v>
      </c>
      <c r="N1329" t="s">
        <v>23</v>
      </c>
      <c r="O1329">
        <v>6.6559999999999997</v>
      </c>
      <c r="P1329" s="1">
        <v>0.85399999999999998</v>
      </c>
      <c r="Q1329" t="s">
        <v>65</v>
      </c>
    </row>
    <row r="1330" spans="1:17" x14ac:dyDescent="0.2">
      <c r="I1330">
        <v>19189965</v>
      </c>
      <c r="J1330">
        <v>19190610</v>
      </c>
      <c r="K1330">
        <v>19190616</v>
      </c>
      <c r="L1330">
        <v>-651</v>
      </c>
      <c r="M1330">
        <v>-645</v>
      </c>
      <c r="N1330" t="s">
        <v>23</v>
      </c>
      <c r="O1330">
        <v>7.5730000000000004</v>
      </c>
      <c r="P1330" s="1">
        <v>0.88700000000000001</v>
      </c>
      <c r="Q1330" t="s">
        <v>50</v>
      </c>
    </row>
    <row r="1331" spans="1:17" x14ac:dyDescent="0.2">
      <c r="A1331">
        <v>180265</v>
      </c>
      <c r="B1331" t="s">
        <v>453</v>
      </c>
      <c r="D1331" t="s">
        <v>23</v>
      </c>
      <c r="E1331" t="s">
        <v>336</v>
      </c>
      <c r="F1331">
        <v>19207648</v>
      </c>
      <c r="G1331">
        <v>19211852</v>
      </c>
      <c r="H1331" t="s">
        <v>23</v>
      </c>
      <c r="I1331">
        <v>19211852</v>
      </c>
      <c r="J1331">
        <v>19211524</v>
      </c>
      <c r="K1331">
        <v>19211530</v>
      </c>
      <c r="L1331">
        <v>323</v>
      </c>
      <c r="M1331">
        <v>329</v>
      </c>
      <c r="N1331" t="s">
        <v>25</v>
      </c>
      <c r="O1331">
        <v>6.6559999999999997</v>
      </c>
      <c r="P1331" s="1">
        <v>0.85399999999999998</v>
      </c>
      <c r="Q1331" t="s">
        <v>74</v>
      </c>
    </row>
    <row r="1332" spans="1:17" x14ac:dyDescent="0.2">
      <c r="I1332">
        <v>19211852</v>
      </c>
      <c r="J1332">
        <v>19212234</v>
      </c>
      <c r="K1332">
        <v>19212240</v>
      </c>
      <c r="L1332">
        <v>-388</v>
      </c>
      <c r="M1332">
        <v>-382</v>
      </c>
      <c r="N1332" t="s">
        <v>23</v>
      </c>
      <c r="O1332">
        <v>6.7889999999999997</v>
      </c>
      <c r="P1332" s="1">
        <v>0.85899999999999999</v>
      </c>
      <c r="Q1332" t="s">
        <v>33</v>
      </c>
    </row>
    <row r="1333" spans="1:17" x14ac:dyDescent="0.2">
      <c r="I1333">
        <v>19211852</v>
      </c>
      <c r="J1333">
        <v>19212381</v>
      </c>
      <c r="K1333">
        <v>19212387</v>
      </c>
      <c r="L1333">
        <v>-535</v>
      </c>
      <c r="M1333">
        <v>-529</v>
      </c>
      <c r="N1333" t="s">
        <v>25</v>
      </c>
      <c r="O1333">
        <v>7.0780000000000003</v>
      </c>
      <c r="P1333" s="1">
        <v>0.86899999999999999</v>
      </c>
      <c r="Q1333" t="s">
        <v>49</v>
      </c>
    </row>
    <row r="1334" spans="1:17" x14ac:dyDescent="0.2">
      <c r="A1334">
        <v>180351</v>
      </c>
      <c r="B1334" t="s">
        <v>454</v>
      </c>
      <c r="D1334" t="s">
        <v>23</v>
      </c>
      <c r="E1334" t="s">
        <v>336</v>
      </c>
      <c r="F1334">
        <v>20655756</v>
      </c>
      <c r="G1334">
        <v>20657417</v>
      </c>
      <c r="H1334" t="s">
        <v>25</v>
      </c>
      <c r="I1334">
        <v>20655756</v>
      </c>
      <c r="J1334">
        <v>20654798</v>
      </c>
      <c r="K1334">
        <v>20654804</v>
      </c>
      <c r="L1334">
        <v>-958</v>
      </c>
      <c r="M1334">
        <v>-952</v>
      </c>
      <c r="N1334" t="s">
        <v>23</v>
      </c>
      <c r="O1334">
        <v>9.5559999999999992</v>
      </c>
      <c r="P1334" s="1">
        <v>0.96</v>
      </c>
      <c r="Q1334" t="s">
        <v>31</v>
      </c>
    </row>
    <row r="1335" spans="1:17" x14ac:dyDescent="0.2">
      <c r="I1335">
        <v>20655756</v>
      </c>
      <c r="J1335">
        <v>20655062</v>
      </c>
      <c r="K1335">
        <v>20655068</v>
      </c>
      <c r="L1335">
        <v>-694</v>
      </c>
      <c r="M1335">
        <v>-688</v>
      </c>
      <c r="N1335" t="s">
        <v>23</v>
      </c>
      <c r="O1335">
        <v>6.7430000000000003</v>
      </c>
      <c r="P1335" s="1">
        <v>0.85699999999999998</v>
      </c>
      <c r="Q1335" t="s">
        <v>53</v>
      </c>
    </row>
    <row r="1336" spans="1:17" x14ac:dyDescent="0.2">
      <c r="I1336">
        <v>20655756</v>
      </c>
      <c r="J1336">
        <v>20655118</v>
      </c>
      <c r="K1336">
        <v>20655124</v>
      </c>
      <c r="L1336">
        <v>-638</v>
      </c>
      <c r="M1336">
        <v>-632</v>
      </c>
      <c r="N1336" t="s">
        <v>23</v>
      </c>
      <c r="O1336">
        <v>7.5730000000000004</v>
      </c>
      <c r="P1336" s="1">
        <v>0.88700000000000001</v>
      </c>
      <c r="Q1336" t="s">
        <v>50</v>
      </c>
    </row>
    <row r="1337" spans="1:17" x14ac:dyDescent="0.2">
      <c r="I1337">
        <v>20655756</v>
      </c>
      <c r="J1337">
        <v>20655125</v>
      </c>
      <c r="K1337">
        <v>20655131</v>
      </c>
      <c r="L1337">
        <v>-631</v>
      </c>
      <c r="M1337">
        <v>-625</v>
      </c>
      <c r="N1337" t="s">
        <v>25</v>
      </c>
      <c r="O1337">
        <v>7.5730000000000004</v>
      </c>
      <c r="P1337" s="1">
        <v>0.88700000000000001</v>
      </c>
      <c r="Q1337" t="s">
        <v>50</v>
      </c>
    </row>
    <row r="1338" spans="1:17" x14ac:dyDescent="0.2">
      <c r="I1338">
        <v>20655756</v>
      </c>
      <c r="J1338">
        <v>20655613</v>
      </c>
      <c r="K1338">
        <v>20655619</v>
      </c>
      <c r="L1338">
        <v>-143</v>
      </c>
      <c r="M1338">
        <v>-137</v>
      </c>
      <c r="N1338" t="s">
        <v>23</v>
      </c>
      <c r="O1338">
        <v>10.664</v>
      </c>
      <c r="P1338" s="1">
        <v>1</v>
      </c>
      <c r="Q1338" t="s">
        <v>29</v>
      </c>
    </row>
    <row r="1339" spans="1:17" x14ac:dyDescent="0.2">
      <c r="A1339">
        <v>180364</v>
      </c>
      <c r="B1339" t="s">
        <v>455</v>
      </c>
      <c r="D1339" t="s">
        <v>23</v>
      </c>
      <c r="E1339" t="s">
        <v>336</v>
      </c>
      <c r="F1339">
        <v>20811973</v>
      </c>
      <c r="G1339">
        <v>20815549</v>
      </c>
      <c r="H1339" t="s">
        <v>23</v>
      </c>
      <c r="I1339">
        <v>20815549</v>
      </c>
      <c r="J1339">
        <v>20815054</v>
      </c>
      <c r="K1339">
        <v>20815060</v>
      </c>
      <c r="L1339">
        <v>490</v>
      </c>
      <c r="M1339">
        <v>496</v>
      </c>
      <c r="N1339" t="s">
        <v>25</v>
      </c>
      <c r="O1339">
        <v>6.6959999999999997</v>
      </c>
      <c r="P1339" s="1">
        <v>0.85499999999999998</v>
      </c>
      <c r="Q1339" t="s">
        <v>45</v>
      </c>
    </row>
    <row r="1340" spans="1:17" x14ac:dyDescent="0.2">
      <c r="I1340">
        <v>20815549</v>
      </c>
      <c r="J1340">
        <v>20815297</v>
      </c>
      <c r="K1340">
        <v>20815303</v>
      </c>
      <c r="L1340">
        <v>247</v>
      </c>
      <c r="M1340">
        <v>253</v>
      </c>
      <c r="N1340" t="s">
        <v>23</v>
      </c>
      <c r="O1340">
        <v>9.5559999999999992</v>
      </c>
      <c r="P1340" s="1">
        <v>0.96</v>
      </c>
      <c r="Q1340" t="s">
        <v>31</v>
      </c>
    </row>
    <row r="1341" spans="1:17" x14ac:dyDescent="0.2">
      <c r="I1341">
        <v>20815549</v>
      </c>
      <c r="J1341">
        <v>20815833</v>
      </c>
      <c r="K1341">
        <v>20815839</v>
      </c>
      <c r="L1341">
        <v>-290</v>
      </c>
      <c r="M1341">
        <v>-284</v>
      </c>
      <c r="N1341" t="s">
        <v>23</v>
      </c>
      <c r="O1341">
        <v>6.7889999999999997</v>
      </c>
      <c r="P1341" s="1">
        <v>0.85899999999999999</v>
      </c>
      <c r="Q1341" t="s">
        <v>66</v>
      </c>
    </row>
    <row r="1342" spans="1:17" x14ac:dyDescent="0.2">
      <c r="A1342">
        <v>180407</v>
      </c>
      <c r="B1342" t="s">
        <v>456</v>
      </c>
      <c r="D1342" t="s">
        <v>23</v>
      </c>
      <c r="E1342" t="s">
        <v>457</v>
      </c>
      <c r="F1342">
        <v>558143</v>
      </c>
      <c r="G1342">
        <v>563659</v>
      </c>
      <c r="H1342" t="s">
        <v>25</v>
      </c>
      <c r="I1342">
        <v>558143</v>
      </c>
      <c r="J1342">
        <v>557899</v>
      </c>
      <c r="K1342">
        <v>557905</v>
      </c>
      <c r="L1342">
        <v>-244</v>
      </c>
      <c r="M1342">
        <v>-238</v>
      </c>
      <c r="N1342" t="s">
        <v>25</v>
      </c>
      <c r="O1342">
        <v>9.5559999999999992</v>
      </c>
      <c r="P1342" s="1">
        <v>0.96</v>
      </c>
      <c r="Q1342" t="s">
        <v>31</v>
      </c>
    </row>
    <row r="1343" spans="1:17" x14ac:dyDescent="0.2">
      <c r="I1343">
        <v>558143</v>
      </c>
      <c r="J1343">
        <v>557961</v>
      </c>
      <c r="K1343">
        <v>557967</v>
      </c>
      <c r="L1343">
        <v>-182</v>
      </c>
      <c r="M1343">
        <v>-176</v>
      </c>
      <c r="N1343" t="s">
        <v>25</v>
      </c>
      <c r="O1343">
        <v>6.6870000000000003</v>
      </c>
      <c r="P1343" s="1">
        <v>0.85499999999999998</v>
      </c>
      <c r="Q1343" t="s">
        <v>54</v>
      </c>
    </row>
    <row r="1344" spans="1:17" x14ac:dyDescent="0.2">
      <c r="I1344">
        <v>558143</v>
      </c>
      <c r="J1344">
        <v>558040</v>
      </c>
      <c r="K1344">
        <v>558046</v>
      </c>
      <c r="L1344">
        <v>-103</v>
      </c>
      <c r="M1344">
        <v>-97</v>
      </c>
      <c r="N1344" t="s">
        <v>23</v>
      </c>
      <c r="O1344">
        <v>10.664</v>
      </c>
      <c r="P1344" s="1">
        <v>1</v>
      </c>
      <c r="Q1344" t="s">
        <v>29</v>
      </c>
    </row>
    <row r="1345" spans="1:17" x14ac:dyDescent="0.2">
      <c r="A1345">
        <v>180409</v>
      </c>
      <c r="B1345" t="s">
        <v>458</v>
      </c>
      <c r="D1345" t="s">
        <v>459</v>
      </c>
      <c r="E1345" t="s">
        <v>457</v>
      </c>
      <c r="F1345">
        <v>563726</v>
      </c>
      <c r="G1345">
        <v>587484</v>
      </c>
      <c r="H1345" t="s">
        <v>23</v>
      </c>
      <c r="I1345">
        <v>579567</v>
      </c>
      <c r="J1345">
        <v>579694</v>
      </c>
      <c r="K1345">
        <v>579700</v>
      </c>
      <c r="L1345">
        <v>-133</v>
      </c>
      <c r="M1345">
        <v>-127</v>
      </c>
      <c r="N1345" t="s">
        <v>25</v>
      </c>
      <c r="O1345">
        <v>7.5730000000000004</v>
      </c>
      <c r="P1345" s="1">
        <v>0.88700000000000001</v>
      </c>
      <c r="Q1345" t="s">
        <v>50</v>
      </c>
    </row>
    <row r="1346" spans="1:17" x14ac:dyDescent="0.2">
      <c r="I1346">
        <v>580139</v>
      </c>
      <c r="J1346">
        <v>580589</v>
      </c>
      <c r="K1346">
        <v>580595</v>
      </c>
      <c r="L1346">
        <v>-456</v>
      </c>
      <c r="M1346">
        <v>-450</v>
      </c>
      <c r="N1346" t="s">
        <v>25</v>
      </c>
      <c r="O1346">
        <v>6.7889999999999997</v>
      </c>
      <c r="P1346" s="1">
        <v>0.85899999999999999</v>
      </c>
      <c r="Q1346" t="s">
        <v>66</v>
      </c>
    </row>
    <row r="1347" spans="1:17" x14ac:dyDescent="0.2">
      <c r="A1347">
        <v>180460</v>
      </c>
      <c r="B1347" t="s">
        <v>460</v>
      </c>
      <c r="D1347" t="s">
        <v>23</v>
      </c>
      <c r="E1347" t="s">
        <v>457</v>
      </c>
      <c r="F1347">
        <v>1079490</v>
      </c>
      <c r="G1347">
        <v>1080623</v>
      </c>
      <c r="H1347" t="s">
        <v>23</v>
      </c>
      <c r="I1347">
        <v>1080623</v>
      </c>
      <c r="J1347">
        <v>1080188</v>
      </c>
      <c r="K1347">
        <v>1080194</v>
      </c>
      <c r="L1347">
        <v>430</v>
      </c>
      <c r="M1347">
        <v>436</v>
      </c>
      <c r="N1347" t="s">
        <v>23</v>
      </c>
      <c r="O1347">
        <v>6.6959999999999997</v>
      </c>
      <c r="P1347" s="1">
        <v>0.85499999999999998</v>
      </c>
      <c r="Q1347" t="s">
        <v>45</v>
      </c>
    </row>
    <row r="1348" spans="1:17" x14ac:dyDescent="0.2">
      <c r="I1348">
        <v>1080623</v>
      </c>
      <c r="J1348">
        <v>1080226</v>
      </c>
      <c r="K1348">
        <v>1080232</v>
      </c>
      <c r="L1348">
        <v>392</v>
      </c>
      <c r="M1348">
        <v>398</v>
      </c>
      <c r="N1348" t="s">
        <v>23</v>
      </c>
      <c r="O1348">
        <v>6.7889999999999997</v>
      </c>
      <c r="P1348" s="1">
        <v>0.85899999999999999</v>
      </c>
      <c r="Q1348" t="s">
        <v>66</v>
      </c>
    </row>
    <row r="1349" spans="1:17" x14ac:dyDescent="0.2">
      <c r="I1349">
        <v>1080623</v>
      </c>
      <c r="J1349">
        <v>1080816</v>
      </c>
      <c r="K1349">
        <v>1080822</v>
      </c>
      <c r="L1349">
        <v>-199</v>
      </c>
      <c r="M1349">
        <v>-193</v>
      </c>
      <c r="N1349" t="s">
        <v>23</v>
      </c>
      <c r="O1349">
        <v>8.68</v>
      </c>
      <c r="P1349" s="1">
        <v>0.92800000000000005</v>
      </c>
      <c r="Q1349" t="s">
        <v>26</v>
      </c>
    </row>
    <row r="1350" spans="1:17" x14ac:dyDescent="0.2">
      <c r="A1350">
        <v>180474</v>
      </c>
      <c r="B1350" t="s">
        <v>461</v>
      </c>
      <c r="D1350" t="s">
        <v>23</v>
      </c>
      <c r="E1350" t="s">
        <v>457</v>
      </c>
      <c r="F1350">
        <v>1311597</v>
      </c>
      <c r="G1350">
        <v>1316632</v>
      </c>
      <c r="H1350" t="s">
        <v>25</v>
      </c>
      <c r="I1350">
        <v>1311604</v>
      </c>
      <c r="J1350">
        <v>1311759</v>
      </c>
      <c r="K1350">
        <v>1311765</v>
      </c>
      <c r="L1350">
        <v>156</v>
      </c>
      <c r="M1350">
        <v>162</v>
      </c>
      <c r="N1350" t="s">
        <v>25</v>
      </c>
      <c r="O1350">
        <v>7.665</v>
      </c>
      <c r="P1350" s="1">
        <v>0.89100000000000001</v>
      </c>
      <c r="Q1350" t="s">
        <v>27</v>
      </c>
    </row>
    <row r="1351" spans="1:17" x14ac:dyDescent="0.2">
      <c r="I1351">
        <v>1311604</v>
      </c>
      <c r="J1351">
        <v>1311856</v>
      </c>
      <c r="K1351">
        <v>1311862</v>
      </c>
      <c r="L1351">
        <v>253</v>
      </c>
      <c r="M1351">
        <v>259</v>
      </c>
      <c r="N1351" t="s">
        <v>23</v>
      </c>
      <c r="O1351">
        <v>6.6959999999999997</v>
      </c>
      <c r="P1351" s="1">
        <v>0.85499999999999998</v>
      </c>
      <c r="Q1351" t="s">
        <v>45</v>
      </c>
    </row>
    <row r="1352" spans="1:17" x14ac:dyDescent="0.2">
      <c r="I1352">
        <v>1311604</v>
      </c>
      <c r="J1352">
        <v>1311885</v>
      </c>
      <c r="K1352">
        <v>1311891</v>
      </c>
      <c r="L1352">
        <v>282</v>
      </c>
      <c r="M1352">
        <v>288</v>
      </c>
      <c r="N1352" t="s">
        <v>23</v>
      </c>
      <c r="O1352">
        <v>7.5730000000000004</v>
      </c>
      <c r="P1352" s="1">
        <v>0.88700000000000001</v>
      </c>
      <c r="Q1352" t="s">
        <v>50</v>
      </c>
    </row>
    <row r="1353" spans="1:17" x14ac:dyDescent="0.2">
      <c r="A1353">
        <v>180481</v>
      </c>
      <c r="B1353" t="s">
        <v>462</v>
      </c>
      <c r="D1353" t="s">
        <v>23</v>
      </c>
      <c r="E1353" t="s">
        <v>457</v>
      </c>
      <c r="F1353">
        <v>1452691</v>
      </c>
      <c r="G1353">
        <v>1454024</v>
      </c>
      <c r="H1353" t="s">
        <v>23</v>
      </c>
      <c r="I1353">
        <v>1454024</v>
      </c>
      <c r="J1353">
        <v>1454165</v>
      </c>
      <c r="K1353">
        <v>1454171</v>
      </c>
      <c r="L1353">
        <v>-147</v>
      </c>
      <c r="M1353">
        <v>-141</v>
      </c>
      <c r="N1353" t="s">
        <v>25</v>
      </c>
      <c r="O1353">
        <v>6.7430000000000003</v>
      </c>
      <c r="P1353" s="1">
        <v>0.85699999999999998</v>
      </c>
      <c r="Q1353" t="s">
        <v>39</v>
      </c>
    </row>
    <row r="1354" spans="1:17" x14ac:dyDescent="0.2">
      <c r="I1354">
        <v>1454024</v>
      </c>
      <c r="J1354">
        <v>1454583</v>
      </c>
      <c r="K1354">
        <v>1454589</v>
      </c>
      <c r="L1354">
        <v>-565</v>
      </c>
      <c r="M1354">
        <v>-559</v>
      </c>
      <c r="N1354" t="s">
        <v>23</v>
      </c>
      <c r="O1354">
        <v>10.664</v>
      </c>
      <c r="P1354" s="1">
        <v>1</v>
      </c>
      <c r="Q1354" t="s">
        <v>29</v>
      </c>
    </row>
    <row r="1355" spans="1:17" x14ac:dyDescent="0.2">
      <c r="I1355">
        <v>1454024</v>
      </c>
      <c r="J1355">
        <v>1454709</v>
      </c>
      <c r="K1355">
        <v>1454715</v>
      </c>
      <c r="L1355">
        <v>-691</v>
      </c>
      <c r="M1355">
        <v>-685</v>
      </c>
      <c r="N1355" t="s">
        <v>23</v>
      </c>
      <c r="O1355">
        <v>10.664</v>
      </c>
      <c r="P1355" s="1">
        <v>1</v>
      </c>
      <c r="Q1355" t="s">
        <v>29</v>
      </c>
    </row>
    <row r="1356" spans="1:17" x14ac:dyDescent="0.2">
      <c r="A1356">
        <v>180534</v>
      </c>
      <c r="B1356" t="s">
        <v>463</v>
      </c>
      <c r="D1356" t="s">
        <v>23</v>
      </c>
      <c r="E1356" t="s">
        <v>457</v>
      </c>
      <c r="F1356">
        <v>2237903</v>
      </c>
      <c r="G1356">
        <v>2240249</v>
      </c>
      <c r="H1356" t="s">
        <v>25</v>
      </c>
      <c r="I1356">
        <v>2237903</v>
      </c>
      <c r="J1356">
        <v>2237501</v>
      </c>
      <c r="K1356">
        <v>2237507</v>
      </c>
      <c r="L1356">
        <v>-402</v>
      </c>
      <c r="M1356">
        <v>-396</v>
      </c>
      <c r="N1356" t="s">
        <v>25</v>
      </c>
      <c r="O1356">
        <v>8.68</v>
      </c>
      <c r="P1356" s="1">
        <v>0.92800000000000005</v>
      </c>
      <c r="Q1356" t="s">
        <v>26</v>
      </c>
    </row>
    <row r="1357" spans="1:17" x14ac:dyDescent="0.2">
      <c r="I1357">
        <v>2237903</v>
      </c>
      <c r="J1357">
        <v>2237520</v>
      </c>
      <c r="K1357">
        <v>2237526</v>
      </c>
      <c r="L1357">
        <v>-383</v>
      </c>
      <c r="M1357">
        <v>-377</v>
      </c>
      <c r="N1357" t="s">
        <v>23</v>
      </c>
      <c r="O1357">
        <v>7.665</v>
      </c>
      <c r="P1357" s="1">
        <v>0.89100000000000001</v>
      </c>
      <c r="Q1357" t="s">
        <v>27</v>
      </c>
    </row>
    <row r="1358" spans="1:17" x14ac:dyDescent="0.2">
      <c r="I1358">
        <v>2237903</v>
      </c>
      <c r="J1358">
        <v>2237585</v>
      </c>
      <c r="K1358">
        <v>2237591</v>
      </c>
      <c r="L1358">
        <v>-318</v>
      </c>
      <c r="M1358">
        <v>-312</v>
      </c>
      <c r="N1358" t="s">
        <v>25</v>
      </c>
      <c r="O1358">
        <v>6.7889999999999997</v>
      </c>
      <c r="P1358" s="1">
        <v>0.85899999999999999</v>
      </c>
      <c r="Q1358" t="s">
        <v>66</v>
      </c>
    </row>
    <row r="1359" spans="1:17" x14ac:dyDescent="0.2">
      <c r="I1359">
        <v>2237903</v>
      </c>
      <c r="J1359">
        <v>2237781</v>
      </c>
      <c r="K1359">
        <v>2237787</v>
      </c>
      <c r="L1359">
        <v>-122</v>
      </c>
      <c r="M1359">
        <v>-116</v>
      </c>
      <c r="N1359" t="s">
        <v>23</v>
      </c>
      <c r="O1359">
        <v>6.6559999999999997</v>
      </c>
      <c r="P1359" s="1">
        <v>0.85399999999999998</v>
      </c>
      <c r="Q1359" t="s">
        <v>65</v>
      </c>
    </row>
    <row r="1360" spans="1:17" x14ac:dyDescent="0.2">
      <c r="A1360">
        <v>180539</v>
      </c>
      <c r="B1360" t="s">
        <v>464</v>
      </c>
      <c r="D1360" t="s">
        <v>23</v>
      </c>
      <c r="E1360" t="s">
        <v>457</v>
      </c>
      <c r="F1360">
        <v>2303115</v>
      </c>
      <c r="G1360">
        <v>2314904</v>
      </c>
      <c r="H1360" t="s">
        <v>25</v>
      </c>
      <c r="I1360">
        <v>2303115</v>
      </c>
      <c r="J1360">
        <v>2302270</v>
      </c>
      <c r="K1360">
        <v>2302276</v>
      </c>
      <c r="L1360">
        <v>-845</v>
      </c>
      <c r="M1360">
        <v>-839</v>
      </c>
      <c r="N1360" t="s">
        <v>25</v>
      </c>
      <c r="O1360">
        <v>6.6959999999999997</v>
      </c>
      <c r="P1360" s="1">
        <v>0.85499999999999998</v>
      </c>
      <c r="Q1360" t="s">
        <v>45</v>
      </c>
    </row>
    <row r="1361" spans="1:17" x14ac:dyDescent="0.2">
      <c r="A1361">
        <v>180551</v>
      </c>
      <c r="B1361" t="s">
        <v>465</v>
      </c>
      <c r="D1361" t="s">
        <v>23</v>
      </c>
      <c r="E1361" t="s">
        <v>457</v>
      </c>
      <c r="F1361">
        <v>2473771</v>
      </c>
      <c r="G1361">
        <v>2476008</v>
      </c>
      <c r="H1361" t="s">
        <v>23</v>
      </c>
      <c r="I1361">
        <v>2476008</v>
      </c>
      <c r="J1361">
        <v>2476222</v>
      </c>
      <c r="K1361">
        <v>2476228</v>
      </c>
      <c r="L1361">
        <v>-220</v>
      </c>
      <c r="M1361">
        <v>-214</v>
      </c>
      <c r="N1361" t="s">
        <v>23</v>
      </c>
      <c r="O1361">
        <v>8.68</v>
      </c>
      <c r="P1361" s="1">
        <v>0.92800000000000005</v>
      </c>
      <c r="Q1361" t="s">
        <v>26</v>
      </c>
    </row>
    <row r="1362" spans="1:17" x14ac:dyDescent="0.2">
      <c r="I1362">
        <v>2476008</v>
      </c>
      <c r="J1362">
        <v>2476307</v>
      </c>
      <c r="K1362">
        <v>2476313</v>
      </c>
      <c r="L1362">
        <v>-305</v>
      </c>
      <c r="M1362">
        <v>-299</v>
      </c>
      <c r="N1362" t="s">
        <v>25</v>
      </c>
      <c r="O1362">
        <v>10.664</v>
      </c>
      <c r="P1362" s="1">
        <v>1</v>
      </c>
      <c r="Q1362" t="s">
        <v>29</v>
      </c>
    </row>
    <row r="1363" spans="1:17" x14ac:dyDescent="0.2">
      <c r="I1363">
        <v>2476008</v>
      </c>
      <c r="J1363">
        <v>2476382</v>
      </c>
      <c r="K1363">
        <v>2476388</v>
      </c>
      <c r="L1363">
        <v>-380</v>
      </c>
      <c r="M1363">
        <v>-374</v>
      </c>
      <c r="N1363" t="s">
        <v>23</v>
      </c>
      <c r="O1363">
        <v>10.664</v>
      </c>
      <c r="P1363" s="1">
        <v>1</v>
      </c>
      <c r="Q1363" t="s">
        <v>29</v>
      </c>
    </row>
    <row r="1364" spans="1:17" x14ac:dyDescent="0.2">
      <c r="I1364">
        <v>2476008</v>
      </c>
      <c r="J1364">
        <v>2476984</v>
      </c>
      <c r="K1364">
        <v>2476990</v>
      </c>
      <c r="L1364">
        <v>-982</v>
      </c>
      <c r="M1364">
        <v>-976</v>
      </c>
      <c r="N1364" t="s">
        <v>25</v>
      </c>
      <c r="O1364">
        <v>7.665</v>
      </c>
      <c r="P1364" s="1">
        <v>0.89100000000000001</v>
      </c>
      <c r="Q1364" t="s">
        <v>27</v>
      </c>
    </row>
    <row r="1365" spans="1:17" x14ac:dyDescent="0.2">
      <c r="A1365">
        <v>180562</v>
      </c>
      <c r="B1365" t="s">
        <v>466</v>
      </c>
      <c r="D1365" t="s">
        <v>23</v>
      </c>
      <c r="E1365" t="s">
        <v>457</v>
      </c>
      <c r="F1365">
        <v>2621268</v>
      </c>
      <c r="G1365">
        <v>2664367</v>
      </c>
      <c r="H1365" t="s">
        <v>23</v>
      </c>
      <c r="I1365">
        <v>2664367</v>
      </c>
      <c r="J1365">
        <v>2664111</v>
      </c>
      <c r="K1365">
        <v>2664117</v>
      </c>
      <c r="L1365">
        <v>251</v>
      </c>
      <c r="M1365">
        <v>257</v>
      </c>
      <c r="N1365" t="s">
        <v>25</v>
      </c>
      <c r="O1365">
        <v>8.68</v>
      </c>
      <c r="P1365" s="1">
        <v>0.92800000000000005</v>
      </c>
      <c r="Q1365" t="s">
        <v>37</v>
      </c>
    </row>
    <row r="1366" spans="1:17" x14ac:dyDescent="0.2">
      <c r="A1366">
        <v>180570</v>
      </c>
      <c r="B1366" t="s">
        <v>467</v>
      </c>
      <c r="D1366" t="s">
        <v>23</v>
      </c>
      <c r="E1366" t="s">
        <v>457</v>
      </c>
      <c r="F1366">
        <v>2710915</v>
      </c>
      <c r="G1366">
        <v>2748109</v>
      </c>
      <c r="H1366" t="s">
        <v>23</v>
      </c>
      <c r="I1366">
        <v>2713409</v>
      </c>
      <c r="J1366">
        <v>2714048</v>
      </c>
      <c r="K1366">
        <v>2714054</v>
      </c>
      <c r="L1366">
        <v>-645</v>
      </c>
      <c r="M1366">
        <v>-639</v>
      </c>
      <c r="N1366" t="s">
        <v>25</v>
      </c>
      <c r="O1366">
        <v>7.5730000000000004</v>
      </c>
      <c r="P1366" s="1">
        <v>0.88700000000000001</v>
      </c>
      <c r="Q1366" t="s">
        <v>50</v>
      </c>
    </row>
    <row r="1367" spans="1:17" x14ac:dyDescent="0.2">
      <c r="I1367">
        <v>2713409</v>
      </c>
      <c r="J1367">
        <v>2714055</v>
      </c>
      <c r="K1367">
        <v>2714061</v>
      </c>
      <c r="L1367">
        <v>-652</v>
      </c>
      <c r="M1367">
        <v>-646</v>
      </c>
      <c r="N1367" t="s">
        <v>25</v>
      </c>
      <c r="O1367">
        <v>8.68</v>
      </c>
      <c r="P1367" s="1">
        <v>0.92800000000000005</v>
      </c>
      <c r="Q1367" t="s">
        <v>26</v>
      </c>
    </row>
    <row r="1368" spans="1:17" x14ac:dyDescent="0.2">
      <c r="I1368">
        <v>2717003</v>
      </c>
      <c r="J1368">
        <v>2716882</v>
      </c>
      <c r="K1368">
        <v>2716888</v>
      </c>
      <c r="L1368">
        <v>116</v>
      </c>
      <c r="M1368">
        <v>122</v>
      </c>
      <c r="N1368" t="s">
        <v>23</v>
      </c>
      <c r="O1368">
        <v>8.68</v>
      </c>
      <c r="P1368" s="1">
        <v>0.92800000000000005</v>
      </c>
      <c r="Q1368" t="s">
        <v>26</v>
      </c>
    </row>
    <row r="1369" spans="1:17" x14ac:dyDescent="0.2">
      <c r="I1369">
        <v>2717003</v>
      </c>
      <c r="J1369">
        <v>2717015</v>
      </c>
      <c r="K1369">
        <v>2717021</v>
      </c>
      <c r="L1369">
        <v>-18</v>
      </c>
      <c r="M1369">
        <v>-12</v>
      </c>
      <c r="N1369" t="s">
        <v>23</v>
      </c>
      <c r="O1369">
        <v>6.7889999999999997</v>
      </c>
      <c r="P1369" s="1">
        <v>0.85899999999999999</v>
      </c>
      <c r="Q1369" t="s">
        <v>33</v>
      </c>
    </row>
    <row r="1370" spans="1:17" x14ac:dyDescent="0.2">
      <c r="I1370">
        <v>2725627</v>
      </c>
      <c r="J1370">
        <v>2726584</v>
      </c>
      <c r="K1370">
        <v>2726590</v>
      </c>
      <c r="L1370">
        <v>-963</v>
      </c>
      <c r="M1370">
        <v>-957</v>
      </c>
      <c r="N1370" t="s">
        <v>23</v>
      </c>
      <c r="O1370">
        <v>7.665</v>
      </c>
      <c r="P1370" s="1">
        <v>0.89100000000000001</v>
      </c>
      <c r="Q1370" t="s">
        <v>27</v>
      </c>
    </row>
    <row r="1371" spans="1:17" x14ac:dyDescent="0.2">
      <c r="I1371">
        <v>2736272</v>
      </c>
      <c r="J1371">
        <v>2736310</v>
      </c>
      <c r="K1371">
        <v>2736316</v>
      </c>
      <c r="L1371">
        <v>-44</v>
      </c>
      <c r="M1371">
        <v>-38</v>
      </c>
      <c r="N1371" t="s">
        <v>23</v>
      </c>
      <c r="O1371">
        <v>6.6559999999999997</v>
      </c>
      <c r="P1371" s="1">
        <v>0.85399999999999998</v>
      </c>
      <c r="Q1371" t="s">
        <v>65</v>
      </c>
    </row>
    <row r="1372" spans="1:17" x14ac:dyDescent="0.2">
      <c r="I1372">
        <v>2736272</v>
      </c>
      <c r="J1372">
        <v>2736335</v>
      </c>
      <c r="K1372">
        <v>2736341</v>
      </c>
      <c r="L1372">
        <v>-69</v>
      </c>
      <c r="M1372">
        <v>-63</v>
      </c>
      <c r="N1372" t="s">
        <v>25</v>
      </c>
      <c r="O1372">
        <v>7.532</v>
      </c>
      <c r="P1372" s="1">
        <v>0.88600000000000001</v>
      </c>
      <c r="Q1372" t="s">
        <v>35</v>
      </c>
    </row>
    <row r="1373" spans="1:17" x14ac:dyDescent="0.2">
      <c r="A1373">
        <v>180574</v>
      </c>
      <c r="B1373" t="s">
        <v>468</v>
      </c>
      <c r="D1373" t="s">
        <v>23</v>
      </c>
      <c r="E1373" t="s">
        <v>457</v>
      </c>
      <c r="F1373">
        <v>2843923</v>
      </c>
      <c r="G1373">
        <v>2852473</v>
      </c>
      <c r="H1373" t="s">
        <v>23</v>
      </c>
      <c r="I1373">
        <v>2852473</v>
      </c>
      <c r="J1373">
        <v>2852491</v>
      </c>
      <c r="K1373">
        <v>2852497</v>
      </c>
      <c r="L1373">
        <v>-24</v>
      </c>
      <c r="M1373">
        <v>-18</v>
      </c>
      <c r="N1373" t="s">
        <v>25</v>
      </c>
      <c r="O1373">
        <v>6.7430000000000003</v>
      </c>
      <c r="P1373" s="1">
        <v>0.85699999999999998</v>
      </c>
      <c r="Q1373" t="s">
        <v>38</v>
      </c>
    </row>
    <row r="1374" spans="1:17" x14ac:dyDescent="0.2">
      <c r="I1374">
        <v>2852473</v>
      </c>
      <c r="J1374">
        <v>2852503</v>
      </c>
      <c r="K1374">
        <v>2852509</v>
      </c>
      <c r="L1374">
        <v>-36</v>
      </c>
      <c r="M1374">
        <v>-30</v>
      </c>
      <c r="N1374" t="s">
        <v>25</v>
      </c>
      <c r="O1374">
        <v>6.7430000000000003</v>
      </c>
      <c r="P1374" s="1">
        <v>0.85699999999999998</v>
      </c>
      <c r="Q1374" t="s">
        <v>38</v>
      </c>
    </row>
    <row r="1375" spans="1:17" x14ac:dyDescent="0.2">
      <c r="I1375">
        <v>2852473</v>
      </c>
      <c r="J1375">
        <v>2852906</v>
      </c>
      <c r="K1375">
        <v>2852912</v>
      </c>
      <c r="L1375">
        <v>-439</v>
      </c>
      <c r="M1375">
        <v>-433</v>
      </c>
      <c r="N1375" t="s">
        <v>25</v>
      </c>
      <c r="O1375">
        <v>10.664</v>
      </c>
      <c r="P1375" s="1">
        <v>1</v>
      </c>
      <c r="Q1375" t="s">
        <v>29</v>
      </c>
    </row>
    <row r="1376" spans="1:17" x14ac:dyDescent="0.2">
      <c r="A1376">
        <v>180590</v>
      </c>
      <c r="B1376" t="s">
        <v>469</v>
      </c>
      <c r="D1376" t="s">
        <v>23</v>
      </c>
      <c r="E1376" t="s">
        <v>457</v>
      </c>
      <c r="F1376">
        <v>3031715</v>
      </c>
      <c r="G1376">
        <v>3033195</v>
      </c>
      <c r="H1376" t="s">
        <v>25</v>
      </c>
      <c r="I1376">
        <v>3031715</v>
      </c>
      <c r="J1376">
        <v>3031629</v>
      </c>
      <c r="K1376">
        <v>3031635</v>
      </c>
      <c r="L1376">
        <v>-86</v>
      </c>
      <c r="M1376">
        <v>-80</v>
      </c>
      <c r="N1376" t="s">
        <v>25</v>
      </c>
      <c r="O1376">
        <v>7.5730000000000004</v>
      </c>
      <c r="P1376" s="1">
        <v>0.88700000000000001</v>
      </c>
      <c r="Q1376" t="s">
        <v>50</v>
      </c>
    </row>
    <row r="1377" spans="1:17" x14ac:dyDescent="0.2">
      <c r="A1377" s="2">
        <v>1806013565504</v>
      </c>
      <c r="B1377" t="s">
        <v>470</v>
      </c>
      <c r="D1377" t="s">
        <v>471</v>
      </c>
      <c r="E1377" t="s">
        <v>457</v>
      </c>
      <c r="F1377">
        <v>3112075</v>
      </c>
      <c r="G1377">
        <v>3116588</v>
      </c>
      <c r="H1377" t="s">
        <v>23</v>
      </c>
      <c r="I1377">
        <v>3115570</v>
      </c>
      <c r="J1377">
        <v>3115175</v>
      </c>
      <c r="K1377">
        <v>3115181</v>
      </c>
      <c r="L1377">
        <v>390</v>
      </c>
      <c r="M1377">
        <v>396</v>
      </c>
      <c r="N1377" t="s">
        <v>23</v>
      </c>
      <c r="O1377">
        <v>6.7889999999999997</v>
      </c>
      <c r="P1377" s="1">
        <v>0.85899999999999999</v>
      </c>
      <c r="Q1377" t="s">
        <v>33</v>
      </c>
    </row>
    <row r="1378" spans="1:17" x14ac:dyDescent="0.2">
      <c r="I1378">
        <v>3115570</v>
      </c>
      <c r="J1378">
        <v>3115217</v>
      </c>
      <c r="K1378">
        <v>3115223</v>
      </c>
      <c r="L1378">
        <v>348</v>
      </c>
      <c r="M1378">
        <v>354</v>
      </c>
      <c r="N1378" t="s">
        <v>25</v>
      </c>
      <c r="O1378">
        <v>9.5559999999999992</v>
      </c>
      <c r="P1378" s="1">
        <v>0.96</v>
      </c>
      <c r="Q1378" t="s">
        <v>31</v>
      </c>
    </row>
    <row r="1379" spans="1:17" x14ac:dyDescent="0.2">
      <c r="I1379">
        <v>3115570</v>
      </c>
      <c r="J1379">
        <v>3115272</v>
      </c>
      <c r="K1379">
        <v>3115278</v>
      </c>
      <c r="L1379">
        <v>293</v>
      </c>
      <c r="M1379">
        <v>299</v>
      </c>
      <c r="N1379" t="s">
        <v>25</v>
      </c>
      <c r="O1379">
        <v>8.7729999999999997</v>
      </c>
      <c r="P1379" s="1">
        <v>0.93100000000000005</v>
      </c>
      <c r="Q1379" t="s">
        <v>41</v>
      </c>
    </row>
    <row r="1380" spans="1:17" x14ac:dyDescent="0.2">
      <c r="I1380">
        <v>3115570</v>
      </c>
      <c r="J1380">
        <v>3115294</v>
      </c>
      <c r="K1380">
        <v>3115300</v>
      </c>
      <c r="L1380">
        <v>271</v>
      </c>
      <c r="M1380">
        <v>277</v>
      </c>
      <c r="N1380" t="s">
        <v>25</v>
      </c>
      <c r="O1380">
        <v>7.5730000000000004</v>
      </c>
      <c r="P1380" s="1">
        <v>0.88700000000000001</v>
      </c>
      <c r="Q1380" t="s">
        <v>50</v>
      </c>
    </row>
    <row r="1381" spans="1:17" x14ac:dyDescent="0.2">
      <c r="I1381">
        <v>3115581</v>
      </c>
      <c r="J1381">
        <v>3115742</v>
      </c>
      <c r="K1381">
        <v>3115748</v>
      </c>
      <c r="L1381">
        <v>-167</v>
      </c>
      <c r="M1381">
        <v>-161</v>
      </c>
      <c r="N1381" t="s">
        <v>23</v>
      </c>
      <c r="O1381">
        <v>6.7430000000000003</v>
      </c>
      <c r="P1381" s="1">
        <v>0.85699999999999998</v>
      </c>
      <c r="Q1381" t="s">
        <v>38</v>
      </c>
    </row>
    <row r="1382" spans="1:17" x14ac:dyDescent="0.2">
      <c r="I1382">
        <v>3115581</v>
      </c>
      <c r="J1382">
        <v>3115765</v>
      </c>
      <c r="K1382">
        <v>3115771</v>
      </c>
      <c r="L1382">
        <v>-190</v>
      </c>
      <c r="M1382">
        <v>-184</v>
      </c>
      <c r="N1382" t="s">
        <v>23</v>
      </c>
      <c r="O1382">
        <v>7.0780000000000003</v>
      </c>
      <c r="P1382" s="1">
        <v>0.86899999999999999</v>
      </c>
      <c r="Q1382" t="s">
        <v>49</v>
      </c>
    </row>
    <row r="1383" spans="1:17" x14ac:dyDescent="0.2">
      <c r="I1383">
        <v>3115581</v>
      </c>
      <c r="J1383">
        <v>3115970</v>
      </c>
      <c r="K1383">
        <v>3115976</v>
      </c>
      <c r="L1383">
        <v>-395</v>
      </c>
      <c r="M1383">
        <v>-389</v>
      </c>
      <c r="N1383" t="s">
        <v>23</v>
      </c>
      <c r="O1383">
        <v>8.7729999999999997</v>
      </c>
      <c r="P1383" s="1">
        <v>0.93100000000000005</v>
      </c>
      <c r="Q1383" t="s">
        <v>41</v>
      </c>
    </row>
    <row r="1384" spans="1:17" x14ac:dyDescent="0.2">
      <c r="I1384">
        <v>3116588</v>
      </c>
      <c r="J1384">
        <v>3116090</v>
      </c>
      <c r="K1384">
        <v>3116096</v>
      </c>
      <c r="L1384">
        <v>493</v>
      </c>
      <c r="M1384">
        <v>499</v>
      </c>
      <c r="N1384" t="s">
        <v>25</v>
      </c>
      <c r="O1384">
        <v>7.665</v>
      </c>
      <c r="P1384" s="1">
        <v>0.89100000000000001</v>
      </c>
      <c r="Q1384" t="s">
        <v>27</v>
      </c>
    </row>
    <row r="1385" spans="1:17" x14ac:dyDescent="0.2">
      <c r="I1385">
        <v>3116588</v>
      </c>
      <c r="J1385">
        <v>3116754</v>
      </c>
      <c r="K1385">
        <v>3116760</v>
      </c>
      <c r="L1385">
        <v>-172</v>
      </c>
      <c r="M1385">
        <v>-166</v>
      </c>
      <c r="N1385" t="s">
        <v>25</v>
      </c>
      <c r="O1385">
        <v>9.5559999999999992</v>
      </c>
      <c r="P1385" s="1">
        <v>0.96</v>
      </c>
      <c r="Q1385" t="s">
        <v>31</v>
      </c>
    </row>
    <row r="1386" spans="1:17" x14ac:dyDescent="0.2">
      <c r="I1386">
        <v>3116588</v>
      </c>
      <c r="J1386">
        <v>3117037</v>
      </c>
      <c r="K1386">
        <v>3117043</v>
      </c>
      <c r="L1386">
        <v>-455</v>
      </c>
      <c r="M1386">
        <v>-449</v>
      </c>
      <c r="N1386" t="s">
        <v>23</v>
      </c>
      <c r="O1386">
        <v>8.7729999999999997</v>
      </c>
      <c r="P1386" s="1">
        <v>0.93100000000000005</v>
      </c>
      <c r="Q1386" t="s">
        <v>41</v>
      </c>
    </row>
    <row r="1387" spans="1:17" x14ac:dyDescent="0.2">
      <c r="I1387">
        <v>3116588</v>
      </c>
      <c r="J1387">
        <v>3117268</v>
      </c>
      <c r="K1387">
        <v>3117274</v>
      </c>
      <c r="L1387">
        <v>-686</v>
      </c>
      <c r="M1387">
        <v>-680</v>
      </c>
      <c r="N1387" t="s">
        <v>23</v>
      </c>
      <c r="O1387">
        <v>7.665</v>
      </c>
      <c r="P1387" s="1">
        <v>0.89100000000000001</v>
      </c>
      <c r="Q1387" t="s">
        <v>27</v>
      </c>
    </row>
    <row r="1388" spans="1:17" x14ac:dyDescent="0.2">
      <c r="A1388">
        <v>180612</v>
      </c>
      <c r="B1388" t="s">
        <v>472</v>
      </c>
      <c r="D1388" t="s">
        <v>23</v>
      </c>
      <c r="E1388" t="s">
        <v>457</v>
      </c>
      <c r="F1388">
        <v>3227479</v>
      </c>
      <c r="G1388">
        <v>3235398</v>
      </c>
      <c r="H1388" t="s">
        <v>23</v>
      </c>
      <c r="I1388">
        <v>3235398</v>
      </c>
      <c r="J1388">
        <v>3235396</v>
      </c>
      <c r="K1388">
        <v>3235402</v>
      </c>
      <c r="L1388">
        <v>-4</v>
      </c>
      <c r="M1388">
        <v>3</v>
      </c>
      <c r="N1388" t="s">
        <v>25</v>
      </c>
      <c r="O1388">
        <v>6.6959999999999997</v>
      </c>
      <c r="P1388" s="1">
        <v>0.85499999999999998</v>
      </c>
      <c r="Q1388" t="s">
        <v>45</v>
      </c>
    </row>
    <row r="1389" spans="1:17" x14ac:dyDescent="0.2">
      <c r="A1389">
        <v>180613</v>
      </c>
      <c r="B1389" t="s">
        <v>473</v>
      </c>
      <c r="D1389" t="s">
        <v>23</v>
      </c>
      <c r="E1389" t="s">
        <v>457</v>
      </c>
      <c r="F1389">
        <v>3235758</v>
      </c>
      <c r="G1389">
        <v>3243614</v>
      </c>
      <c r="H1389" t="s">
        <v>23</v>
      </c>
      <c r="I1389">
        <v>3243614</v>
      </c>
      <c r="J1389">
        <v>3243895</v>
      </c>
      <c r="K1389">
        <v>3243901</v>
      </c>
      <c r="L1389">
        <v>-287</v>
      </c>
      <c r="M1389">
        <v>-281</v>
      </c>
      <c r="N1389" t="s">
        <v>23</v>
      </c>
      <c r="O1389">
        <v>10.664</v>
      </c>
      <c r="P1389" s="1">
        <v>1</v>
      </c>
      <c r="Q1389" t="s">
        <v>29</v>
      </c>
    </row>
    <row r="1390" spans="1:17" x14ac:dyDescent="0.2">
      <c r="A1390">
        <v>180615</v>
      </c>
      <c r="B1390" t="s">
        <v>474</v>
      </c>
      <c r="D1390" t="s">
        <v>23</v>
      </c>
      <c r="E1390" t="s">
        <v>457</v>
      </c>
      <c r="F1390">
        <v>3257000</v>
      </c>
      <c r="G1390">
        <v>3258145</v>
      </c>
      <c r="H1390" t="s">
        <v>25</v>
      </c>
      <c r="I1390">
        <v>3257000</v>
      </c>
      <c r="J1390">
        <v>3256292</v>
      </c>
      <c r="K1390">
        <v>3256298</v>
      </c>
      <c r="L1390">
        <v>-708</v>
      </c>
      <c r="M1390">
        <v>-702</v>
      </c>
      <c r="N1390" t="s">
        <v>23</v>
      </c>
      <c r="O1390">
        <v>6.7889999999999997</v>
      </c>
      <c r="P1390" s="1">
        <v>0.85899999999999999</v>
      </c>
      <c r="Q1390" t="s">
        <v>33</v>
      </c>
    </row>
    <row r="1391" spans="1:17" x14ac:dyDescent="0.2">
      <c r="I1391">
        <v>3257000</v>
      </c>
      <c r="J1391">
        <v>3256954</v>
      </c>
      <c r="K1391">
        <v>3256960</v>
      </c>
      <c r="L1391">
        <v>-46</v>
      </c>
      <c r="M1391">
        <v>-40</v>
      </c>
      <c r="N1391" t="s">
        <v>23</v>
      </c>
      <c r="O1391">
        <v>6.6559999999999997</v>
      </c>
      <c r="P1391" s="1">
        <v>0.85399999999999998</v>
      </c>
      <c r="Q1391" t="s">
        <v>65</v>
      </c>
    </row>
    <row r="1392" spans="1:17" x14ac:dyDescent="0.2">
      <c r="A1392">
        <v>180623</v>
      </c>
      <c r="B1392" t="s">
        <v>475</v>
      </c>
      <c r="D1392" t="s">
        <v>23</v>
      </c>
      <c r="E1392" t="s">
        <v>457</v>
      </c>
      <c r="F1392">
        <v>3333119</v>
      </c>
      <c r="G1392">
        <v>3347241</v>
      </c>
      <c r="H1392" t="s">
        <v>25</v>
      </c>
      <c r="I1392">
        <v>3333119</v>
      </c>
      <c r="J1392">
        <v>3332389</v>
      </c>
      <c r="K1392">
        <v>3332395</v>
      </c>
      <c r="L1392">
        <v>-730</v>
      </c>
      <c r="M1392">
        <v>-724</v>
      </c>
      <c r="N1392" t="s">
        <v>23</v>
      </c>
      <c r="O1392">
        <v>8.7729999999999997</v>
      </c>
      <c r="P1392" s="1">
        <v>0.93100000000000005</v>
      </c>
      <c r="Q1392" t="s">
        <v>41</v>
      </c>
    </row>
    <row r="1393" spans="9:17" x14ac:dyDescent="0.2">
      <c r="I1393">
        <v>3333119</v>
      </c>
      <c r="J1393">
        <v>3332505</v>
      </c>
      <c r="K1393">
        <v>3332511</v>
      </c>
      <c r="L1393">
        <v>-614</v>
      </c>
      <c r="M1393">
        <v>-608</v>
      </c>
      <c r="N1393" t="s">
        <v>23</v>
      </c>
      <c r="O1393">
        <v>7.6139999999999999</v>
      </c>
      <c r="P1393" s="1">
        <v>0.88900000000000001</v>
      </c>
      <c r="Q1393" t="s">
        <v>46</v>
      </c>
    </row>
    <row r="1394" spans="9:17" x14ac:dyDescent="0.2">
      <c r="I1394">
        <v>3333119</v>
      </c>
      <c r="J1394">
        <v>3332908</v>
      </c>
      <c r="K1394">
        <v>3332914</v>
      </c>
      <c r="L1394">
        <v>-211</v>
      </c>
      <c r="M1394">
        <v>-205</v>
      </c>
      <c r="N1394" t="s">
        <v>23</v>
      </c>
      <c r="O1394">
        <v>8.68</v>
      </c>
      <c r="P1394" s="1">
        <v>0.92800000000000005</v>
      </c>
      <c r="Q1394" t="s">
        <v>26</v>
      </c>
    </row>
    <row r="1395" spans="9:17" x14ac:dyDescent="0.2">
      <c r="I1395">
        <v>3333119</v>
      </c>
      <c r="J1395">
        <v>3333037</v>
      </c>
      <c r="K1395">
        <v>3333043</v>
      </c>
      <c r="L1395">
        <v>-82</v>
      </c>
      <c r="M1395">
        <v>-76</v>
      </c>
      <c r="N1395" t="s">
        <v>23</v>
      </c>
      <c r="O1395">
        <v>7.665</v>
      </c>
      <c r="P1395" s="1">
        <v>0.89100000000000001</v>
      </c>
      <c r="Q1395" t="s">
        <v>27</v>
      </c>
    </row>
    <row r="1396" spans="9:17" x14ac:dyDescent="0.2">
      <c r="I1396">
        <v>3334515</v>
      </c>
      <c r="J1396">
        <v>3334211</v>
      </c>
      <c r="K1396">
        <v>3334217</v>
      </c>
      <c r="L1396">
        <v>-304</v>
      </c>
      <c r="M1396">
        <v>-298</v>
      </c>
      <c r="N1396" t="s">
        <v>23</v>
      </c>
      <c r="O1396">
        <v>9.5559999999999992</v>
      </c>
      <c r="P1396" s="1">
        <v>0.96</v>
      </c>
      <c r="Q1396" t="s">
        <v>31</v>
      </c>
    </row>
    <row r="1397" spans="9:17" x14ac:dyDescent="0.2">
      <c r="I1397">
        <v>3334515</v>
      </c>
      <c r="J1397">
        <v>3334562</v>
      </c>
      <c r="K1397">
        <v>3334568</v>
      </c>
      <c r="L1397">
        <v>48</v>
      </c>
      <c r="M1397">
        <v>54</v>
      </c>
      <c r="N1397" t="s">
        <v>23</v>
      </c>
      <c r="O1397">
        <v>10.664</v>
      </c>
      <c r="P1397" s="1">
        <v>1</v>
      </c>
      <c r="Q1397" t="s">
        <v>29</v>
      </c>
    </row>
    <row r="1398" spans="9:17" x14ac:dyDescent="0.2">
      <c r="I1398">
        <v>3334515</v>
      </c>
      <c r="J1398">
        <v>3334650</v>
      </c>
      <c r="K1398">
        <v>3334656</v>
      </c>
      <c r="L1398">
        <v>136</v>
      </c>
      <c r="M1398">
        <v>142</v>
      </c>
      <c r="N1398" t="s">
        <v>25</v>
      </c>
      <c r="O1398">
        <v>7.5730000000000004</v>
      </c>
      <c r="P1398" s="1">
        <v>0.88700000000000001</v>
      </c>
      <c r="Q1398" t="s">
        <v>34</v>
      </c>
    </row>
    <row r="1399" spans="9:17" x14ac:dyDescent="0.2">
      <c r="I1399">
        <v>3334515</v>
      </c>
      <c r="J1399">
        <v>3334684</v>
      </c>
      <c r="K1399">
        <v>3334690</v>
      </c>
      <c r="L1399">
        <v>170</v>
      </c>
      <c r="M1399">
        <v>176</v>
      </c>
      <c r="N1399" t="s">
        <v>23</v>
      </c>
      <c r="O1399">
        <v>6.7430000000000003</v>
      </c>
      <c r="P1399" s="1">
        <v>0.85699999999999998</v>
      </c>
      <c r="Q1399" t="s">
        <v>39</v>
      </c>
    </row>
    <row r="1400" spans="9:17" x14ac:dyDescent="0.2">
      <c r="I1400">
        <v>3334515</v>
      </c>
      <c r="J1400">
        <v>3334792</v>
      </c>
      <c r="K1400">
        <v>3334798</v>
      </c>
      <c r="L1400">
        <v>278</v>
      </c>
      <c r="M1400">
        <v>284</v>
      </c>
      <c r="N1400" t="s">
        <v>25</v>
      </c>
      <c r="O1400">
        <v>7.665</v>
      </c>
      <c r="P1400" s="1">
        <v>0.89100000000000001</v>
      </c>
      <c r="Q1400" t="s">
        <v>27</v>
      </c>
    </row>
    <row r="1401" spans="9:17" x14ac:dyDescent="0.2">
      <c r="I1401">
        <v>3334515</v>
      </c>
      <c r="J1401">
        <v>3334885</v>
      </c>
      <c r="K1401">
        <v>3334891</v>
      </c>
      <c r="L1401">
        <v>371</v>
      </c>
      <c r="M1401">
        <v>377</v>
      </c>
      <c r="N1401" t="s">
        <v>25</v>
      </c>
      <c r="O1401">
        <v>6.6559999999999997</v>
      </c>
      <c r="P1401" s="1">
        <v>0.85399999999999998</v>
      </c>
      <c r="Q1401" t="s">
        <v>65</v>
      </c>
    </row>
    <row r="1402" spans="9:17" x14ac:dyDescent="0.2">
      <c r="I1402">
        <v>3344680</v>
      </c>
      <c r="J1402">
        <v>3343887</v>
      </c>
      <c r="K1402">
        <v>3343893</v>
      </c>
      <c r="L1402">
        <v>-793</v>
      </c>
      <c r="M1402">
        <v>-787</v>
      </c>
      <c r="N1402" t="s">
        <v>25</v>
      </c>
      <c r="O1402">
        <v>6.7889999999999997</v>
      </c>
      <c r="P1402" s="1">
        <v>0.85899999999999999</v>
      </c>
      <c r="Q1402" t="s">
        <v>33</v>
      </c>
    </row>
    <row r="1403" spans="9:17" x14ac:dyDescent="0.2">
      <c r="I1403">
        <v>3344680</v>
      </c>
      <c r="J1403">
        <v>3344025</v>
      </c>
      <c r="K1403">
        <v>3344031</v>
      </c>
      <c r="L1403">
        <v>-655</v>
      </c>
      <c r="M1403">
        <v>-649</v>
      </c>
      <c r="N1403" t="s">
        <v>23</v>
      </c>
      <c r="O1403">
        <v>6.7889999999999997</v>
      </c>
      <c r="P1403" s="1">
        <v>0.85899999999999999</v>
      </c>
      <c r="Q1403" t="s">
        <v>33</v>
      </c>
    </row>
    <row r="1404" spans="9:17" x14ac:dyDescent="0.2">
      <c r="I1404">
        <v>3344680</v>
      </c>
      <c r="J1404">
        <v>3344067</v>
      </c>
      <c r="K1404">
        <v>3344073</v>
      </c>
      <c r="L1404">
        <v>-613</v>
      </c>
      <c r="M1404">
        <v>-607</v>
      </c>
      <c r="N1404" t="s">
        <v>23</v>
      </c>
      <c r="O1404">
        <v>6.8360000000000003</v>
      </c>
      <c r="P1404" s="1">
        <v>0.86</v>
      </c>
      <c r="Q1404" t="s">
        <v>63</v>
      </c>
    </row>
    <row r="1405" spans="9:17" x14ac:dyDescent="0.2">
      <c r="I1405">
        <v>3344680</v>
      </c>
      <c r="J1405">
        <v>3344439</v>
      </c>
      <c r="K1405">
        <v>3344445</v>
      </c>
      <c r="L1405">
        <v>-241</v>
      </c>
      <c r="M1405">
        <v>-235</v>
      </c>
      <c r="N1405" t="s">
        <v>25</v>
      </c>
      <c r="O1405">
        <v>7.5730000000000004</v>
      </c>
      <c r="P1405" s="1">
        <v>0.88700000000000001</v>
      </c>
      <c r="Q1405" t="s">
        <v>50</v>
      </c>
    </row>
    <row r="1406" spans="9:17" x14ac:dyDescent="0.2">
      <c r="I1406">
        <v>3344680</v>
      </c>
      <c r="J1406">
        <v>3344478</v>
      </c>
      <c r="K1406">
        <v>3344484</v>
      </c>
      <c r="L1406">
        <v>-202</v>
      </c>
      <c r="M1406">
        <v>-196</v>
      </c>
      <c r="N1406" t="s">
        <v>23</v>
      </c>
      <c r="O1406">
        <v>6.7430000000000003</v>
      </c>
      <c r="P1406" s="1">
        <v>0.85699999999999998</v>
      </c>
      <c r="Q1406" t="s">
        <v>53</v>
      </c>
    </row>
    <row r="1407" spans="9:17" x14ac:dyDescent="0.2">
      <c r="I1407">
        <v>3344680</v>
      </c>
      <c r="J1407">
        <v>3344486</v>
      </c>
      <c r="K1407">
        <v>3344492</v>
      </c>
      <c r="L1407">
        <v>-194</v>
      </c>
      <c r="M1407">
        <v>-188</v>
      </c>
      <c r="N1407" t="s">
        <v>23</v>
      </c>
      <c r="O1407">
        <v>6.7430000000000003</v>
      </c>
      <c r="P1407" s="1">
        <v>0.85699999999999998</v>
      </c>
      <c r="Q1407" t="s">
        <v>53</v>
      </c>
    </row>
    <row r="1408" spans="9:17" x14ac:dyDescent="0.2">
      <c r="I1408">
        <v>3344680</v>
      </c>
      <c r="J1408">
        <v>3344501</v>
      </c>
      <c r="K1408">
        <v>3344507</v>
      </c>
      <c r="L1408">
        <v>-179</v>
      </c>
      <c r="M1408">
        <v>-173</v>
      </c>
      <c r="N1408" t="s">
        <v>25</v>
      </c>
      <c r="O1408">
        <v>6.7430000000000003</v>
      </c>
      <c r="P1408" s="1">
        <v>0.85699999999999998</v>
      </c>
      <c r="Q1408" t="s">
        <v>38</v>
      </c>
    </row>
    <row r="1409" spans="1:17" x14ac:dyDescent="0.2">
      <c r="I1409">
        <v>3344680</v>
      </c>
      <c r="J1409">
        <v>3345122</v>
      </c>
      <c r="K1409">
        <v>3345128</v>
      </c>
      <c r="L1409">
        <v>443</v>
      </c>
      <c r="M1409">
        <v>449</v>
      </c>
      <c r="N1409" t="s">
        <v>23</v>
      </c>
      <c r="O1409">
        <v>6.7430000000000003</v>
      </c>
      <c r="P1409" s="1">
        <v>0.85699999999999998</v>
      </c>
      <c r="Q1409" t="s">
        <v>38</v>
      </c>
    </row>
    <row r="1410" spans="1:17" x14ac:dyDescent="0.2">
      <c r="A1410">
        <v>180642</v>
      </c>
      <c r="B1410" t="s">
        <v>476</v>
      </c>
      <c r="D1410" t="s">
        <v>23</v>
      </c>
      <c r="E1410" t="s">
        <v>457</v>
      </c>
      <c r="F1410">
        <v>3499241</v>
      </c>
      <c r="G1410">
        <v>3505227</v>
      </c>
      <c r="H1410" t="s">
        <v>25</v>
      </c>
      <c r="I1410">
        <v>3499241</v>
      </c>
      <c r="J1410">
        <v>3498626</v>
      </c>
      <c r="K1410">
        <v>3498632</v>
      </c>
      <c r="L1410">
        <v>-615</v>
      </c>
      <c r="M1410">
        <v>-609</v>
      </c>
      <c r="N1410" t="s">
        <v>25</v>
      </c>
      <c r="O1410">
        <v>6.7889999999999997</v>
      </c>
      <c r="P1410" s="1">
        <v>0.85899999999999999</v>
      </c>
      <c r="Q1410" t="s">
        <v>66</v>
      </c>
    </row>
    <row r="1411" spans="1:17" x14ac:dyDescent="0.2">
      <c r="I1411">
        <v>3499241</v>
      </c>
      <c r="J1411">
        <v>3498707</v>
      </c>
      <c r="K1411">
        <v>3498713</v>
      </c>
      <c r="L1411">
        <v>-534</v>
      </c>
      <c r="M1411">
        <v>-528</v>
      </c>
      <c r="N1411" t="s">
        <v>23</v>
      </c>
      <c r="O1411">
        <v>7.0780000000000003</v>
      </c>
      <c r="P1411" s="1">
        <v>0.86899999999999999</v>
      </c>
      <c r="Q1411" t="s">
        <v>49</v>
      </c>
    </row>
    <row r="1412" spans="1:17" x14ac:dyDescent="0.2">
      <c r="I1412">
        <v>3499241</v>
      </c>
      <c r="J1412">
        <v>3498743</v>
      </c>
      <c r="K1412">
        <v>3498749</v>
      </c>
      <c r="L1412">
        <v>-498</v>
      </c>
      <c r="M1412">
        <v>-492</v>
      </c>
      <c r="N1412" t="s">
        <v>25</v>
      </c>
      <c r="O1412">
        <v>6.7430000000000003</v>
      </c>
      <c r="P1412" s="1">
        <v>0.85699999999999998</v>
      </c>
      <c r="Q1412" t="s">
        <v>38</v>
      </c>
    </row>
    <row r="1413" spans="1:17" x14ac:dyDescent="0.2">
      <c r="I1413">
        <v>3499241</v>
      </c>
      <c r="J1413">
        <v>3498783</v>
      </c>
      <c r="K1413">
        <v>3498789</v>
      </c>
      <c r="L1413">
        <v>-458</v>
      </c>
      <c r="M1413">
        <v>-452</v>
      </c>
      <c r="N1413" t="s">
        <v>25</v>
      </c>
      <c r="O1413">
        <v>6.6959999999999997</v>
      </c>
      <c r="P1413" s="1">
        <v>0.85499999999999998</v>
      </c>
      <c r="Q1413" t="s">
        <v>45</v>
      </c>
    </row>
    <row r="1414" spans="1:17" x14ac:dyDescent="0.2">
      <c r="I1414">
        <v>3499241</v>
      </c>
      <c r="J1414">
        <v>3498894</v>
      </c>
      <c r="K1414">
        <v>3498900</v>
      </c>
      <c r="L1414">
        <v>-347</v>
      </c>
      <c r="M1414">
        <v>-341</v>
      </c>
      <c r="N1414" t="s">
        <v>25</v>
      </c>
      <c r="O1414">
        <v>7.5730000000000004</v>
      </c>
      <c r="P1414" s="1">
        <v>0.88700000000000001</v>
      </c>
      <c r="Q1414" t="s">
        <v>50</v>
      </c>
    </row>
    <row r="1415" spans="1:17" x14ac:dyDescent="0.2">
      <c r="I1415">
        <v>3499241</v>
      </c>
      <c r="J1415">
        <v>3499340</v>
      </c>
      <c r="K1415">
        <v>3499346</v>
      </c>
      <c r="L1415">
        <v>100</v>
      </c>
      <c r="M1415">
        <v>106</v>
      </c>
      <c r="N1415" t="s">
        <v>23</v>
      </c>
      <c r="O1415">
        <v>6.7430000000000003</v>
      </c>
      <c r="P1415" s="1">
        <v>0.85699999999999998</v>
      </c>
      <c r="Q1415" t="s">
        <v>62</v>
      </c>
    </row>
    <row r="1416" spans="1:17" x14ac:dyDescent="0.2">
      <c r="A1416">
        <v>180644</v>
      </c>
      <c r="B1416" t="s">
        <v>477</v>
      </c>
      <c r="D1416" t="s">
        <v>23</v>
      </c>
      <c r="E1416" t="s">
        <v>457</v>
      </c>
      <c r="F1416">
        <v>3537629</v>
      </c>
      <c r="G1416">
        <v>3540928</v>
      </c>
      <c r="H1416" t="s">
        <v>25</v>
      </c>
      <c r="I1416">
        <v>3537629</v>
      </c>
      <c r="J1416">
        <v>3536752</v>
      </c>
      <c r="K1416">
        <v>3536758</v>
      </c>
      <c r="L1416">
        <v>-877</v>
      </c>
      <c r="M1416">
        <v>-871</v>
      </c>
      <c r="N1416" t="s">
        <v>25</v>
      </c>
      <c r="O1416">
        <v>6.7430000000000003</v>
      </c>
      <c r="P1416" s="1">
        <v>0.85699999999999998</v>
      </c>
      <c r="Q1416" t="s">
        <v>53</v>
      </c>
    </row>
    <row r="1417" spans="1:17" x14ac:dyDescent="0.2">
      <c r="I1417">
        <v>3537629</v>
      </c>
      <c r="J1417">
        <v>3537200</v>
      </c>
      <c r="K1417">
        <v>3537206</v>
      </c>
      <c r="L1417">
        <v>-429</v>
      </c>
      <c r="M1417">
        <v>-423</v>
      </c>
      <c r="N1417" t="s">
        <v>25</v>
      </c>
      <c r="O1417">
        <v>10.664</v>
      </c>
      <c r="P1417" s="1">
        <v>1</v>
      </c>
      <c r="Q1417" t="s">
        <v>29</v>
      </c>
    </row>
    <row r="1418" spans="1:17" x14ac:dyDescent="0.2">
      <c r="A1418">
        <v>180651</v>
      </c>
      <c r="B1418" t="s">
        <v>478</v>
      </c>
      <c r="D1418" t="s">
        <v>23</v>
      </c>
      <c r="E1418" t="s">
        <v>457</v>
      </c>
      <c r="F1418">
        <v>3601788</v>
      </c>
      <c r="G1418">
        <v>3604274</v>
      </c>
      <c r="H1418" t="s">
        <v>25</v>
      </c>
      <c r="I1418">
        <v>3601788</v>
      </c>
      <c r="J1418">
        <v>3601220</v>
      </c>
      <c r="K1418">
        <v>3601226</v>
      </c>
      <c r="L1418">
        <v>-568</v>
      </c>
      <c r="M1418">
        <v>-562</v>
      </c>
      <c r="N1418" t="s">
        <v>23</v>
      </c>
      <c r="O1418">
        <v>6.7430000000000003</v>
      </c>
      <c r="P1418" s="1">
        <v>0.85699999999999998</v>
      </c>
      <c r="Q1418" t="s">
        <v>53</v>
      </c>
    </row>
    <row r="1419" spans="1:17" x14ac:dyDescent="0.2">
      <c r="A1419">
        <v>180681</v>
      </c>
      <c r="B1419" t="s">
        <v>479</v>
      </c>
      <c r="D1419" t="s">
        <v>23</v>
      </c>
      <c r="E1419" t="s">
        <v>457</v>
      </c>
      <c r="F1419">
        <v>3968016</v>
      </c>
      <c r="G1419">
        <v>3968617</v>
      </c>
      <c r="H1419" t="s">
        <v>23</v>
      </c>
      <c r="I1419">
        <v>3968617</v>
      </c>
      <c r="J1419">
        <v>3968716</v>
      </c>
      <c r="K1419">
        <v>3968722</v>
      </c>
      <c r="L1419">
        <v>-105</v>
      </c>
      <c r="M1419">
        <v>-99</v>
      </c>
      <c r="N1419" t="s">
        <v>25</v>
      </c>
      <c r="O1419">
        <v>8.1850000000000005</v>
      </c>
      <c r="P1419" s="1">
        <v>0.91</v>
      </c>
      <c r="Q1419" t="s">
        <v>48</v>
      </c>
    </row>
    <row r="1420" spans="1:17" x14ac:dyDescent="0.2">
      <c r="I1420">
        <v>3968617</v>
      </c>
      <c r="J1420">
        <v>3968890</v>
      </c>
      <c r="K1420">
        <v>3968896</v>
      </c>
      <c r="L1420">
        <v>-279</v>
      </c>
      <c r="M1420">
        <v>-273</v>
      </c>
      <c r="N1420" t="s">
        <v>23</v>
      </c>
      <c r="O1420">
        <v>10.664</v>
      </c>
      <c r="P1420" s="1">
        <v>1</v>
      </c>
      <c r="Q1420" t="s">
        <v>29</v>
      </c>
    </row>
    <row r="1421" spans="1:17" x14ac:dyDescent="0.2">
      <c r="I1421">
        <v>3968617</v>
      </c>
      <c r="J1421">
        <v>3968928</v>
      </c>
      <c r="K1421">
        <v>3968934</v>
      </c>
      <c r="L1421">
        <v>-317</v>
      </c>
      <c r="M1421">
        <v>-311</v>
      </c>
      <c r="N1421" t="s">
        <v>23</v>
      </c>
      <c r="O1421">
        <v>9.5559999999999992</v>
      </c>
      <c r="P1421" s="1">
        <v>0.96</v>
      </c>
      <c r="Q1421" t="s">
        <v>31</v>
      </c>
    </row>
    <row r="1422" spans="1:17" x14ac:dyDescent="0.2">
      <c r="I1422">
        <v>3968617</v>
      </c>
      <c r="J1422">
        <v>3969221</v>
      </c>
      <c r="K1422">
        <v>3969227</v>
      </c>
      <c r="L1422">
        <v>-610</v>
      </c>
      <c r="M1422">
        <v>-604</v>
      </c>
      <c r="N1422" t="s">
        <v>23</v>
      </c>
      <c r="O1422">
        <v>6.6559999999999997</v>
      </c>
      <c r="P1422" s="1">
        <v>0.85399999999999998</v>
      </c>
      <c r="Q1422" t="s">
        <v>74</v>
      </c>
    </row>
    <row r="1423" spans="1:17" x14ac:dyDescent="0.2">
      <c r="A1423">
        <v>180709</v>
      </c>
      <c r="B1423" t="s">
        <v>480</v>
      </c>
      <c r="D1423" t="s">
        <v>23</v>
      </c>
      <c r="E1423" t="s">
        <v>457</v>
      </c>
      <c r="F1423">
        <v>4344227</v>
      </c>
      <c r="G1423">
        <v>4345612</v>
      </c>
      <c r="H1423" t="s">
        <v>25</v>
      </c>
      <c r="I1423">
        <v>4344227</v>
      </c>
      <c r="J1423">
        <v>4343311</v>
      </c>
      <c r="K1423">
        <v>4343317</v>
      </c>
      <c r="L1423">
        <v>-916</v>
      </c>
      <c r="M1423">
        <v>-910</v>
      </c>
      <c r="N1423" t="s">
        <v>23</v>
      </c>
      <c r="O1423">
        <v>6.6559999999999997</v>
      </c>
      <c r="P1423" s="1">
        <v>0.85399999999999998</v>
      </c>
      <c r="Q1423" t="s">
        <v>74</v>
      </c>
    </row>
    <row r="1424" spans="1:17" x14ac:dyDescent="0.2">
      <c r="I1424">
        <v>4344227</v>
      </c>
      <c r="J1424">
        <v>4343344</v>
      </c>
      <c r="K1424">
        <v>4343350</v>
      </c>
      <c r="L1424">
        <v>-883</v>
      </c>
      <c r="M1424">
        <v>-877</v>
      </c>
      <c r="N1424" t="s">
        <v>23</v>
      </c>
      <c r="O1424">
        <v>6.6559999999999997</v>
      </c>
      <c r="P1424" s="1">
        <v>0.85399999999999998</v>
      </c>
      <c r="Q1424" t="s">
        <v>65</v>
      </c>
    </row>
    <row r="1425" spans="1:17" x14ac:dyDescent="0.2">
      <c r="I1425">
        <v>4344227</v>
      </c>
      <c r="J1425">
        <v>4343723</v>
      </c>
      <c r="K1425">
        <v>4343729</v>
      </c>
      <c r="L1425">
        <v>-504</v>
      </c>
      <c r="M1425">
        <v>-498</v>
      </c>
      <c r="N1425" t="s">
        <v>25</v>
      </c>
      <c r="O1425">
        <v>6.7430000000000003</v>
      </c>
      <c r="P1425" s="1">
        <v>0.85699999999999998</v>
      </c>
      <c r="Q1425" t="s">
        <v>53</v>
      </c>
    </row>
    <row r="1426" spans="1:17" x14ac:dyDescent="0.2">
      <c r="I1426">
        <v>4344227</v>
      </c>
      <c r="J1426">
        <v>4343812</v>
      </c>
      <c r="K1426">
        <v>4343818</v>
      </c>
      <c r="L1426">
        <v>-415</v>
      </c>
      <c r="M1426">
        <v>-409</v>
      </c>
      <c r="N1426" t="s">
        <v>23</v>
      </c>
      <c r="O1426">
        <v>10.664</v>
      </c>
      <c r="P1426" s="1">
        <v>1</v>
      </c>
      <c r="Q1426" t="s">
        <v>29</v>
      </c>
    </row>
    <row r="1427" spans="1:17" x14ac:dyDescent="0.2">
      <c r="I1427">
        <v>4344227</v>
      </c>
      <c r="J1427">
        <v>4343842</v>
      </c>
      <c r="K1427">
        <v>4343848</v>
      </c>
      <c r="L1427">
        <v>-385</v>
      </c>
      <c r="M1427">
        <v>-379</v>
      </c>
      <c r="N1427" t="s">
        <v>23</v>
      </c>
      <c r="O1427">
        <v>6.5739999999999998</v>
      </c>
      <c r="P1427" s="1">
        <v>0.85099999999999998</v>
      </c>
      <c r="Q1427" t="s">
        <v>77</v>
      </c>
    </row>
    <row r="1428" spans="1:17" x14ac:dyDescent="0.2">
      <c r="I1428">
        <v>4344227</v>
      </c>
      <c r="J1428">
        <v>4344564</v>
      </c>
      <c r="K1428">
        <v>4344570</v>
      </c>
      <c r="L1428">
        <v>338</v>
      </c>
      <c r="M1428">
        <v>344</v>
      </c>
      <c r="N1428" t="s">
        <v>25</v>
      </c>
      <c r="O1428">
        <v>8.7729999999999997</v>
      </c>
      <c r="P1428" s="1">
        <v>0.93100000000000005</v>
      </c>
      <c r="Q1428" t="s">
        <v>41</v>
      </c>
    </row>
    <row r="1429" spans="1:17" x14ac:dyDescent="0.2">
      <c r="I1429">
        <v>4344227</v>
      </c>
      <c r="J1429">
        <v>4344689</v>
      </c>
      <c r="K1429">
        <v>4344695</v>
      </c>
      <c r="L1429">
        <v>463</v>
      </c>
      <c r="M1429">
        <v>469</v>
      </c>
      <c r="N1429" t="s">
        <v>23</v>
      </c>
      <c r="O1429">
        <v>6.6559999999999997</v>
      </c>
      <c r="P1429" s="1">
        <v>0.85399999999999998</v>
      </c>
      <c r="Q1429" t="s">
        <v>65</v>
      </c>
    </row>
    <row r="1430" spans="1:17" x14ac:dyDescent="0.2">
      <c r="A1430">
        <v>180715</v>
      </c>
      <c r="B1430" t="s">
        <v>481</v>
      </c>
      <c r="D1430" t="s">
        <v>23</v>
      </c>
      <c r="E1430" t="s">
        <v>457</v>
      </c>
      <c r="F1430">
        <v>4430904</v>
      </c>
      <c r="G1430">
        <v>4434477</v>
      </c>
      <c r="H1430" t="s">
        <v>23</v>
      </c>
      <c r="I1430">
        <v>4434477</v>
      </c>
      <c r="J1430">
        <v>4435218</v>
      </c>
      <c r="K1430">
        <v>4435224</v>
      </c>
      <c r="L1430">
        <v>-747</v>
      </c>
      <c r="M1430">
        <v>-741</v>
      </c>
      <c r="N1430" t="s">
        <v>23</v>
      </c>
      <c r="O1430">
        <v>9.5559999999999992</v>
      </c>
      <c r="P1430" s="1">
        <v>0.96</v>
      </c>
      <c r="Q1430" t="s">
        <v>31</v>
      </c>
    </row>
    <row r="1431" spans="1:17" x14ac:dyDescent="0.2">
      <c r="I1431">
        <v>4434477</v>
      </c>
      <c r="J1431">
        <v>4435339</v>
      </c>
      <c r="K1431">
        <v>4435345</v>
      </c>
      <c r="L1431">
        <v>-868</v>
      </c>
      <c r="M1431">
        <v>-862</v>
      </c>
      <c r="N1431" t="s">
        <v>23</v>
      </c>
      <c r="O1431">
        <v>6.6559999999999997</v>
      </c>
      <c r="P1431" s="1">
        <v>0.85399999999999998</v>
      </c>
      <c r="Q1431" t="s">
        <v>32</v>
      </c>
    </row>
    <row r="1432" spans="1:17" x14ac:dyDescent="0.2">
      <c r="I1432">
        <v>4434477</v>
      </c>
      <c r="J1432">
        <v>4435401</v>
      </c>
      <c r="K1432">
        <v>4435407</v>
      </c>
      <c r="L1432">
        <v>-930</v>
      </c>
      <c r="M1432">
        <v>-924</v>
      </c>
      <c r="N1432" t="s">
        <v>25</v>
      </c>
      <c r="O1432">
        <v>6.7430000000000003</v>
      </c>
      <c r="P1432" s="1">
        <v>0.85699999999999998</v>
      </c>
      <c r="Q1432" t="s">
        <v>38</v>
      </c>
    </row>
    <row r="1433" spans="1:17" x14ac:dyDescent="0.2">
      <c r="A1433">
        <v>180719</v>
      </c>
      <c r="B1433" t="s">
        <v>482</v>
      </c>
      <c r="D1433" t="s">
        <v>23</v>
      </c>
      <c r="E1433" t="s">
        <v>457</v>
      </c>
      <c r="F1433">
        <v>4472259</v>
      </c>
      <c r="G1433">
        <v>4480051</v>
      </c>
      <c r="H1433" t="s">
        <v>23</v>
      </c>
      <c r="I1433">
        <v>4480051</v>
      </c>
      <c r="J1433">
        <v>4480067</v>
      </c>
      <c r="K1433">
        <v>4480073</v>
      </c>
      <c r="L1433">
        <v>-22</v>
      </c>
      <c r="M1433">
        <v>-16</v>
      </c>
      <c r="N1433" t="s">
        <v>25</v>
      </c>
      <c r="O1433">
        <v>7.665</v>
      </c>
      <c r="P1433" s="1">
        <v>0.89100000000000001</v>
      </c>
      <c r="Q1433" t="s">
        <v>27</v>
      </c>
    </row>
    <row r="1434" spans="1:17" x14ac:dyDescent="0.2">
      <c r="I1434">
        <v>4480051</v>
      </c>
      <c r="J1434">
        <v>4480268</v>
      </c>
      <c r="K1434">
        <v>4480274</v>
      </c>
      <c r="L1434">
        <v>-223</v>
      </c>
      <c r="M1434">
        <v>-217</v>
      </c>
      <c r="N1434" t="s">
        <v>25</v>
      </c>
      <c r="O1434">
        <v>10.664</v>
      </c>
      <c r="P1434" s="1">
        <v>1</v>
      </c>
      <c r="Q1434" t="s">
        <v>29</v>
      </c>
    </row>
    <row r="1435" spans="1:17" x14ac:dyDescent="0.2">
      <c r="I1435">
        <v>4480051</v>
      </c>
      <c r="J1435">
        <v>4480417</v>
      </c>
      <c r="K1435">
        <v>4480423</v>
      </c>
      <c r="L1435">
        <v>-372</v>
      </c>
      <c r="M1435">
        <v>-366</v>
      </c>
      <c r="N1435" t="s">
        <v>23</v>
      </c>
      <c r="O1435">
        <v>7.6139999999999999</v>
      </c>
      <c r="P1435" s="1">
        <v>0.88900000000000001</v>
      </c>
      <c r="Q1435" t="s">
        <v>46</v>
      </c>
    </row>
    <row r="1436" spans="1:17" x14ac:dyDescent="0.2">
      <c r="I1436">
        <v>4480051</v>
      </c>
      <c r="J1436">
        <v>4480468</v>
      </c>
      <c r="K1436">
        <v>4480474</v>
      </c>
      <c r="L1436">
        <v>-423</v>
      </c>
      <c r="M1436">
        <v>-417</v>
      </c>
      <c r="N1436" t="s">
        <v>23</v>
      </c>
      <c r="O1436">
        <v>8.7729999999999997</v>
      </c>
      <c r="P1436" s="1">
        <v>0.93100000000000005</v>
      </c>
      <c r="Q1436" t="s">
        <v>41</v>
      </c>
    </row>
    <row r="1437" spans="1:17" x14ac:dyDescent="0.2">
      <c r="I1437">
        <v>4480051</v>
      </c>
      <c r="J1437">
        <v>4481012</v>
      </c>
      <c r="K1437">
        <v>4481018</v>
      </c>
      <c r="L1437">
        <v>-967</v>
      </c>
      <c r="M1437">
        <v>-961</v>
      </c>
      <c r="N1437" t="s">
        <v>23</v>
      </c>
      <c r="O1437">
        <v>7.665</v>
      </c>
      <c r="P1437" s="1">
        <v>0.89100000000000001</v>
      </c>
      <c r="Q1437" t="s">
        <v>27</v>
      </c>
    </row>
    <row r="1438" spans="1:17" x14ac:dyDescent="0.2">
      <c r="A1438">
        <v>180725</v>
      </c>
      <c r="B1438" t="s">
        <v>483</v>
      </c>
      <c r="D1438" t="s">
        <v>23</v>
      </c>
      <c r="E1438" t="s">
        <v>457</v>
      </c>
      <c r="F1438">
        <v>4532663</v>
      </c>
      <c r="G1438">
        <v>4537506</v>
      </c>
      <c r="H1438" t="s">
        <v>25</v>
      </c>
      <c r="I1438">
        <v>4532663</v>
      </c>
      <c r="J1438">
        <v>4532578</v>
      </c>
      <c r="K1438">
        <v>4532584</v>
      </c>
      <c r="L1438">
        <v>-85</v>
      </c>
      <c r="M1438">
        <v>-79</v>
      </c>
      <c r="N1438" t="s">
        <v>23</v>
      </c>
      <c r="O1438">
        <v>7.665</v>
      </c>
      <c r="P1438" s="1">
        <v>0.89100000000000001</v>
      </c>
      <c r="Q1438" t="s">
        <v>27</v>
      </c>
    </row>
    <row r="1439" spans="1:17" x14ac:dyDescent="0.2">
      <c r="I1439">
        <v>4532824</v>
      </c>
      <c r="J1439">
        <v>4533275</v>
      </c>
      <c r="K1439">
        <v>4533281</v>
      </c>
      <c r="L1439">
        <v>452</v>
      </c>
      <c r="M1439">
        <v>458</v>
      </c>
      <c r="N1439" t="s">
        <v>23</v>
      </c>
      <c r="O1439">
        <v>6.6559999999999997</v>
      </c>
      <c r="P1439" s="1">
        <v>0.85399999999999998</v>
      </c>
      <c r="Q1439" t="s">
        <v>32</v>
      </c>
    </row>
    <row r="1440" spans="1:17" x14ac:dyDescent="0.2">
      <c r="A1440">
        <v>180738</v>
      </c>
      <c r="B1440" t="s">
        <v>484</v>
      </c>
      <c r="D1440" t="s">
        <v>23</v>
      </c>
      <c r="E1440" t="s">
        <v>457</v>
      </c>
      <c r="F1440">
        <v>4656406</v>
      </c>
      <c r="G1440">
        <v>4660291</v>
      </c>
      <c r="H1440" t="s">
        <v>23</v>
      </c>
      <c r="I1440">
        <v>4660291</v>
      </c>
      <c r="J1440">
        <v>4660029</v>
      </c>
      <c r="K1440">
        <v>4660035</v>
      </c>
      <c r="L1440">
        <v>257</v>
      </c>
      <c r="M1440">
        <v>263</v>
      </c>
      <c r="N1440" t="s">
        <v>23</v>
      </c>
      <c r="O1440">
        <v>7.665</v>
      </c>
      <c r="P1440" s="1">
        <v>0.89100000000000001</v>
      </c>
      <c r="Q1440" t="s">
        <v>27</v>
      </c>
    </row>
    <row r="1441" spans="1:17" x14ac:dyDescent="0.2">
      <c r="I1441">
        <v>4660291</v>
      </c>
      <c r="J1441">
        <v>4660050</v>
      </c>
      <c r="K1441">
        <v>4660056</v>
      </c>
      <c r="L1441">
        <v>236</v>
      </c>
      <c r="M1441">
        <v>242</v>
      </c>
      <c r="N1441" t="s">
        <v>25</v>
      </c>
      <c r="O1441">
        <v>7.532</v>
      </c>
      <c r="P1441" s="1">
        <v>0.88600000000000001</v>
      </c>
      <c r="Q1441" t="s">
        <v>35</v>
      </c>
    </row>
    <row r="1442" spans="1:17" x14ac:dyDescent="0.2">
      <c r="I1442">
        <v>4660291</v>
      </c>
      <c r="J1442">
        <v>4660646</v>
      </c>
      <c r="K1442">
        <v>4660652</v>
      </c>
      <c r="L1442">
        <v>-361</v>
      </c>
      <c r="M1442">
        <v>-355</v>
      </c>
      <c r="N1442" t="s">
        <v>23</v>
      </c>
      <c r="O1442">
        <v>9.5559999999999992</v>
      </c>
      <c r="P1442" s="1">
        <v>0.96</v>
      </c>
      <c r="Q1442" t="s">
        <v>31</v>
      </c>
    </row>
    <row r="1443" spans="1:17" x14ac:dyDescent="0.2">
      <c r="I1443">
        <v>4660291</v>
      </c>
      <c r="J1443">
        <v>4660737</v>
      </c>
      <c r="K1443">
        <v>4660743</v>
      </c>
      <c r="L1443">
        <v>-452</v>
      </c>
      <c r="M1443">
        <v>-446</v>
      </c>
      <c r="N1443" t="s">
        <v>23</v>
      </c>
      <c r="O1443">
        <v>8.7729999999999997</v>
      </c>
      <c r="P1443" s="1">
        <v>0.93100000000000005</v>
      </c>
      <c r="Q1443" t="s">
        <v>41</v>
      </c>
    </row>
    <row r="1444" spans="1:17" x14ac:dyDescent="0.2">
      <c r="I1444">
        <v>4660291</v>
      </c>
      <c r="J1444">
        <v>4660976</v>
      </c>
      <c r="K1444">
        <v>4660982</v>
      </c>
      <c r="L1444">
        <v>-691</v>
      </c>
      <c r="M1444">
        <v>-685</v>
      </c>
      <c r="N1444" t="s">
        <v>23</v>
      </c>
      <c r="O1444">
        <v>7.03</v>
      </c>
      <c r="P1444" s="1">
        <v>0.86699999999999999</v>
      </c>
      <c r="Q1444" t="s">
        <v>329</v>
      </c>
    </row>
    <row r="1445" spans="1:17" x14ac:dyDescent="0.2">
      <c r="I1445">
        <v>4660291</v>
      </c>
      <c r="J1445">
        <v>4661007</v>
      </c>
      <c r="K1445">
        <v>4661013</v>
      </c>
      <c r="L1445">
        <v>-722</v>
      </c>
      <c r="M1445">
        <v>-716</v>
      </c>
      <c r="N1445" t="s">
        <v>23</v>
      </c>
      <c r="O1445">
        <v>7.0780000000000003</v>
      </c>
      <c r="P1445" s="1">
        <v>0.86899999999999999</v>
      </c>
      <c r="Q1445" t="s">
        <v>49</v>
      </c>
    </row>
    <row r="1446" spans="1:17" x14ac:dyDescent="0.2">
      <c r="I1446">
        <v>4660291</v>
      </c>
      <c r="J1446">
        <v>4661080</v>
      </c>
      <c r="K1446">
        <v>4661086</v>
      </c>
      <c r="L1446">
        <v>-795</v>
      </c>
      <c r="M1446">
        <v>-789</v>
      </c>
      <c r="N1446" t="s">
        <v>23</v>
      </c>
      <c r="O1446">
        <v>10.664</v>
      </c>
      <c r="P1446" s="1">
        <v>1</v>
      </c>
      <c r="Q1446" t="s">
        <v>29</v>
      </c>
    </row>
    <row r="1447" spans="1:17" x14ac:dyDescent="0.2">
      <c r="A1447">
        <v>180748</v>
      </c>
      <c r="B1447" t="s">
        <v>485</v>
      </c>
      <c r="D1447" t="s">
        <v>486</v>
      </c>
      <c r="E1447" t="s">
        <v>457</v>
      </c>
      <c r="F1447">
        <v>4712250</v>
      </c>
      <c r="G1447">
        <v>4715772</v>
      </c>
      <c r="H1447" t="s">
        <v>25</v>
      </c>
      <c r="I1447">
        <v>4712250</v>
      </c>
      <c r="J1447">
        <v>4711434</v>
      </c>
      <c r="K1447">
        <v>4711440</v>
      </c>
      <c r="L1447">
        <v>-816</v>
      </c>
      <c r="M1447">
        <v>-810</v>
      </c>
      <c r="N1447" t="s">
        <v>23</v>
      </c>
      <c r="O1447">
        <v>7.5730000000000004</v>
      </c>
      <c r="P1447" s="1">
        <v>0.88700000000000001</v>
      </c>
      <c r="Q1447" t="s">
        <v>50</v>
      </c>
    </row>
    <row r="1448" spans="1:17" x14ac:dyDescent="0.2">
      <c r="I1448">
        <v>4712250</v>
      </c>
      <c r="J1448">
        <v>4711535</v>
      </c>
      <c r="K1448">
        <v>4711541</v>
      </c>
      <c r="L1448">
        <v>-715</v>
      </c>
      <c r="M1448">
        <v>-709</v>
      </c>
      <c r="N1448" t="s">
        <v>25</v>
      </c>
      <c r="O1448">
        <v>6.5739999999999998</v>
      </c>
      <c r="P1448" s="1">
        <v>0.85099999999999998</v>
      </c>
      <c r="Q1448" t="s">
        <v>77</v>
      </c>
    </row>
    <row r="1449" spans="1:17" x14ac:dyDescent="0.2">
      <c r="I1449">
        <v>4712250</v>
      </c>
      <c r="J1449">
        <v>4712001</v>
      </c>
      <c r="K1449">
        <v>4712007</v>
      </c>
      <c r="L1449">
        <v>-249</v>
      </c>
      <c r="M1449">
        <v>-243</v>
      </c>
      <c r="N1449" t="s">
        <v>25</v>
      </c>
      <c r="O1449">
        <v>8.7729999999999997</v>
      </c>
      <c r="P1449" s="1">
        <v>0.93100000000000005</v>
      </c>
      <c r="Q1449" t="s">
        <v>41</v>
      </c>
    </row>
    <row r="1450" spans="1:17" x14ac:dyDescent="0.2">
      <c r="I1450">
        <v>4712250</v>
      </c>
      <c r="J1450">
        <v>4712086</v>
      </c>
      <c r="K1450">
        <v>4712092</v>
      </c>
      <c r="L1450">
        <v>-164</v>
      </c>
      <c r="M1450">
        <v>-158</v>
      </c>
      <c r="N1450" t="s">
        <v>25</v>
      </c>
      <c r="O1450">
        <v>8.7729999999999997</v>
      </c>
      <c r="P1450" s="1">
        <v>0.93100000000000005</v>
      </c>
      <c r="Q1450" t="s">
        <v>41</v>
      </c>
    </row>
    <row r="1451" spans="1:17" x14ac:dyDescent="0.2">
      <c r="I1451">
        <v>4712250</v>
      </c>
      <c r="J1451">
        <v>4712560</v>
      </c>
      <c r="K1451">
        <v>4712566</v>
      </c>
      <c r="L1451">
        <v>311</v>
      </c>
      <c r="M1451">
        <v>317</v>
      </c>
      <c r="N1451" t="s">
        <v>23</v>
      </c>
      <c r="O1451">
        <v>6.6559999999999997</v>
      </c>
      <c r="P1451" s="1">
        <v>0.85399999999999998</v>
      </c>
      <c r="Q1451" t="s">
        <v>74</v>
      </c>
    </row>
    <row r="1452" spans="1:17" x14ac:dyDescent="0.2">
      <c r="A1452">
        <v>180771</v>
      </c>
      <c r="B1452" t="s">
        <v>487</v>
      </c>
      <c r="D1452" t="s">
        <v>23</v>
      </c>
      <c r="E1452" t="s">
        <v>457</v>
      </c>
      <c r="F1452">
        <v>4983035</v>
      </c>
      <c r="G1452">
        <v>4993203</v>
      </c>
      <c r="H1452" t="s">
        <v>25</v>
      </c>
      <c r="I1452">
        <v>4983035</v>
      </c>
      <c r="J1452">
        <v>4982274</v>
      </c>
      <c r="K1452">
        <v>4982280</v>
      </c>
      <c r="L1452">
        <v>-761</v>
      </c>
      <c r="M1452">
        <v>-755</v>
      </c>
      <c r="N1452" t="s">
        <v>25</v>
      </c>
      <c r="O1452">
        <v>6.6559999999999997</v>
      </c>
      <c r="P1452" s="1">
        <v>0.85399999999999998</v>
      </c>
      <c r="Q1452" t="s">
        <v>74</v>
      </c>
    </row>
    <row r="1453" spans="1:17" x14ac:dyDescent="0.2">
      <c r="I1453">
        <v>4983035</v>
      </c>
      <c r="J1453">
        <v>4982386</v>
      </c>
      <c r="K1453">
        <v>4982392</v>
      </c>
      <c r="L1453">
        <v>-649</v>
      </c>
      <c r="M1453">
        <v>-643</v>
      </c>
      <c r="N1453" t="s">
        <v>25</v>
      </c>
      <c r="O1453">
        <v>6.6559999999999997</v>
      </c>
      <c r="P1453" s="1">
        <v>0.85399999999999998</v>
      </c>
      <c r="Q1453" t="s">
        <v>74</v>
      </c>
    </row>
    <row r="1454" spans="1:17" x14ac:dyDescent="0.2">
      <c r="I1454">
        <v>4983035</v>
      </c>
      <c r="J1454">
        <v>4982555</v>
      </c>
      <c r="K1454">
        <v>4982561</v>
      </c>
      <c r="L1454">
        <v>-480</v>
      </c>
      <c r="M1454">
        <v>-474</v>
      </c>
      <c r="N1454" t="s">
        <v>23</v>
      </c>
      <c r="O1454">
        <v>6.7430000000000003</v>
      </c>
      <c r="P1454" s="1">
        <v>0.85699999999999998</v>
      </c>
      <c r="Q1454" t="s">
        <v>62</v>
      </c>
    </row>
    <row r="1455" spans="1:17" x14ac:dyDescent="0.2">
      <c r="I1455">
        <v>4983035</v>
      </c>
      <c r="J1455">
        <v>4982923</v>
      </c>
      <c r="K1455">
        <v>4982929</v>
      </c>
      <c r="L1455">
        <v>-112</v>
      </c>
      <c r="M1455">
        <v>-106</v>
      </c>
      <c r="N1455" t="s">
        <v>25</v>
      </c>
      <c r="O1455">
        <v>7.665</v>
      </c>
      <c r="P1455" s="1">
        <v>0.89100000000000001</v>
      </c>
      <c r="Q1455" t="s">
        <v>27</v>
      </c>
    </row>
    <row r="1456" spans="1:17" x14ac:dyDescent="0.2">
      <c r="I1456">
        <v>4984047</v>
      </c>
      <c r="J1456">
        <v>4984009</v>
      </c>
      <c r="K1456">
        <v>4984015</v>
      </c>
      <c r="L1456">
        <v>-38</v>
      </c>
      <c r="M1456">
        <v>-32</v>
      </c>
      <c r="N1456" t="s">
        <v>23</v>
      </c>
      <c r="O1456">
        <v>9.5559999999999992</v>
      </c>
      <c r="P1456" s="1">
        <v>0.96</v>
      </c>
      <c r="Q1456" t="s">
        <v>31</v>
      </c>
    </row>
    <row r="1457" spans="1:17" x14ac:dyDescent="0.2">
      <c r="A1457">
        <v>180772</v>
      </c>
      <c r="B1457" t="s">
        <v>488</v>
      </c>
      <c r="D1457" t="s">
        <v>23</v>
      </c>
      <c r="E1457" t="s">
        <v>457</v>
      </c>
      <c r="F1457">
        <v>4999239</v>
      </c>
      <c r="G1457">
        <v>5003478</v>
      </c>
      <c r="H1457" t="s">
        <v>25</v>
      </c>
      <c r="I1457">
        <v>4999239</v>
      </c>
      <c r="J1457">
        <v>4998754</v>
      </c>
      <c r="K1457">
        <v>4998760</v>
      </c>
      <c r="L1457">
        <v>-485</v>
      </c>
      <c r="M1457">
        <v>-479</v>
      </c>
      <c r="N1457" t="s">
        <v>23</v>
      </c>
      <c r="O1457">
        <v>7.665</v>
      </c>
      <c r="P1457" s="1">
        <v>0.89100000000000001</v>
      </c>
      <c r="Q1457" t="s">
        <v>27</v>
      </c>
    </row>
    <row r="1458" spans="1:17" x14ac:dyDescent="0.2">
      <c r="I1458">
        <v>4999239</v>
      </c>
      <c r="J1458">
        <v>4998776</v>
      </c>
      <c r="K1458">
        <v>4998782</v>
      </c>
      <c r="L1458">
        <v>-463</v>
      </c>
      <c r="M1458">
        <v>-457</v>
      </c>
      <c r="N1458" t="s">
        <v>25</v>
      </c>
      <c r="O1458">
        <v>9.5559999999999992</v>
      </c>
      <c r="P1458" s="1">
        <v>0.96</v>
      </c>
      <c r="Q1458" t="s">
        <v>31</v>
      </c>
    </row>
    <row r="1459" spans="1:17" x14ac:dyDescent="0.2">
      <c r="I1459">
        <v>4999239</v>
      </c>
      <c r="J1459">
        <v>4998889</v>
      </c>
      <c r="K1459">
        <v>4998895</v>
      </c>
      <c r="L1459">
        <v>-350</v>
      </c>
      <c r="M1459">
        <v>-344</v>
      </c>
      <c r="N1459" t="s">
        <v>23</v>
      </c>
      <c r="O1459">
        <v>6.6870000000000003</v>
      </c>
      <c r="P1459" s="1">
        <v>0.85499999999999998</v>
      </c>
      <c r="Q1459" t="s">
        <v>54</v>
      </c>
    </row>
    <row r="1460" spans="1:17" x14ac:dyDescent="0.2">
      <c r="I1460">
        <v>4999239</v>
      </c>
      <c r="J1460">
        <v>4999194</v>
      </c>
      <c r="K1460">
        <v>4999200</v>
      </c>
      <c r="L1460">
        <v>-45</v>
      </c>
      <c r="M1460">
        <v>-39</v>
      </c>
      <c r="N1460" t="s">
        <v>25</v>
      </c>
      <c r="O1460">
        <v>6.6959999999999997</v>
      </c>
      <c r="P1460" s="1">
        <v>0.85499999999999998</v>
      </c>
      <c r="Q1460" t="s">
        <v>45</v>
      </c>
    </row>
    <row r="1461" spans="1:17" x14ac:dyDescent="0.2">
      <c r="I1461">
        <v>4999239</v>
      </c>
      <c r="J1461">
        <v>4999593</v>
      </c>
      <c r="K1461">
        <v>4999599</v>
      </c>
      <c r="L1461">
        <v>355</v>
      </c>
      <c r="M1461">
        <v>361</v>
      </c>
      <c r="N1461" t="s">
        <v>23</v>
      </c>
      <c r="O1461">
        <v>7.5730000000000004</v>
      </c>
      <c r="P1461" s="1">
        <v>0.88700000000000001</v>
      </c>
      <c r="Q1461" t="s">
        <v>34</v>
      </c>
    </row>
    <row r="1462" spans="1:17" x14ac:dyDescent="0.2">
      <c r="I1462">
        <v>4999239</v>
      </c>
      <c r="J1462">
        <v>4999636</v>
      </c>
      <c r="K1462">
        <v>4999642</v>
      </c>
      <c r="L1462">
        <v>398</v>
      </c>
      <c r="M1462">
        <v>404</v>
      </c>
      <c r="N1462" t="s">
        <v>25</v>
      </c>
      <c r="O1462">
        <v>7.5730000000000004</v>
      </c>
      <c r="P1462" s="1">
        <v>0.88700000000000001</v>
      </c>
      <c r="Q1462" t="s">
        <v>34</v>
      </c>
    </row>
    <row r="1463" spans="1:17" x14ac:dyDescent="0.2">
      <c r="A1463">
        <v>180773</v>
      </c>
      <c r="B1463" t="s">
        <v>489</v>
      </c>
      <c r="D1463" t="s">
        <v>23</v>
      </c>
      <c r="E1463" t="s">
        <v>457</v>
      </c>
      <c r="F1463">
        <v>5017893</v>
      </c>
      <c r="G1463">
        <v>5021033</v>
      </c>
      <c r="H1463" t="s">
        <v>25</v>
      </c>
      <c r="I1463">
        <v>5017893</v>
      </c>
      <c r="J1463">
        <v>5017550</v>
      </c>
      <c r="K1463">
        <v>5017556</v>
      </c>
      <c r="L1463">
        <v>-343</v>
      </c>
      <c r="M1463">
        <v>-337</v>
      </c>
      <c r="N1463" t="s">
        <v>23</v>
      </c>
      <c r="O1463">
        <v>7.5730000000000004</v>
      </c>
      <c r="P1463" s="1">
        <v>0.88700000000000001</v>
      </c>
      <c r="Q1463" t="s">
        <v>34</v>
      </c>
    </row>
    <row r="1464" spans="1:17" x14ac:dyDescent="0.2">
      <c r="I1464">
        <v>5017893</v>
      </c>
      <c r="J1464">
        <v>5017599</v>
      </c>
      <c r="K1464">
        <v>5017605</v>
      </c>
      <c r="L1464">
        <v>-294</v>
      </c>
      <c r="M1464">
        <v>-288</v>
      </c>
      <c r="N1464" t="s">
        <v>23</v>
      </c>
      <c r="O1464">
        <v>7.665</v>
      </c>
      <c r="P1464" s="1">
        <v>0.89100000000000001</v>
      </c>
      <c r="Q1464" t="s">
        <v>27</v>
      </c>
    </row>
    <row r="1465" spans="1:17" x14ac:dyDescent="0.2">
      <c r="I1465">
        <v>5018364</v>
      </c>
      <c r="J1465">
        <v>5018356</v>
      </c>
      <c r="K1465">
        <v>5018362</v>
      </c>
      <c r="L1465">
        <v>-8</v>
      </c>
      <c r="M1465">
        <v>-2</v>
      </c>
      <c r="N1465" t="s">
        <v>23</v>
      </c>
      <c r="O1465">
        <v>7.5730000000000004</v>
      </c>
      <c r="P1465" s="1">
        <v>0.88700000000000001</v>
      </c>
      <c r="Q1465" t="s">
        <v>34</v>
      </c>
    </row>
    <row r="1466" spans="1:17" x14ac:dyDescent="0.2">
      <c r="A1466">
        <v>180782</v>
      </c>
      <c r="B1466" t="s">
        <v>490</v>
      </c>
      <c r="D1466" t="s">
        <v>23</v>
      </c>
      <c r="E1466" t="s">
        <v>457</v>
      </c>
      <c r="F1466">
        <v>5109475</v>
      </c>
      <c r="G1466">
        <v>5112347</v>
      </c>
      <c r="H1466" t="s">
        <v>25</v>
      </c>
      <c r="I1466">
        <v>5109475</v>
      </c>
      <c r="J1466">
        <v>5109407</v>
      </c>
      <c r="K1466">
        <v>5109413</v>
      </c>
      <c r="L1466">
        <v>-68</v>
      </c>
      <c r="M1466">
        <v>-62</v>
      </c>
      <c r="N1466" t="s">
        <v>23</v>
      </c>
      <c r="O1466">
        <v>9.5559999999999992</v>
      </c>
      <c r="P1466" s="1">
        <v>0.96</v>
      </c>
      <c r="Q1466" t="s">
        <v>31</v>
      </c>
    </row>
    <row r="1467" spans="1:17" x14ac:dyDescent="0.2">
      <c r="I1467">
        <v>5109475</v>
      </c>
      <c r="J1467">
        <v>5109430</v>
      </c>
      <c r="K1467">
        <v>5109436</v>
      </c>
      <c r="L1467">
        <v>-45</v>
      </c>
      <c r="M1467">
        <v>-39</v>
      </c>
      <c r="N1467" t="s">
        <v>25</v>
      </c>
      <c r="O1467">
        <v>7.665</v>
      </c>
      <c r="P1467" s="1">
        <v>0.89100000000000001</v>
      </c>
      <c r="Q1467" t="s">
        <v>27</v>
      </c>
    </row>
    <row r="1468" spans="1:17" x14ac:dyDescent="0.2">
      <c r="I1468">
        <v>5109479</v>
      </c>
      <c r="J1468">
        <v>5109858</v>
      </c>
      <c r="K1468">
        <v>5109864</v>
      </c>
      <c r="L1468">
        <v>380</v>
      </c>
      <c r="M1468">
        <v>386</v>
      </c>
      <c r="N1468" t="s">
        <v>25</v>
      </c>
      <c r="O1468">
        <v>7.665</v>
      </c>
      <c r="P1468" s="1">
        <v>0.89100000000000001</v>
      </c>
      <c r="Q1468" t="s">
        <v>27</v>
      </c>
    </row>
    <row r="1469" spans="1:17" x14ac:dyDescent="0.2">
      <c r="A1469">
        <v>180785</v>
      </c>
      <c r="B1469" t="s">
        <v>491</v>
      </c>
      <c r="D1469" t="s">
        <v>23</v>
      </c>
      <c r="E1469" t="s">
        <v>457</v>
      </c>
      <c r="F1469">
        <v>5148821</v>
      </c>
      <c r="G1469">
        <v>5150445</v>
      </c>
      <c r="H1469" t="s">
        <v>23</v>
      </c>
      <c r="I1469">
        <v>5150445</v>
      </c>
      <c r="J1469">
        <v>5150609</v>
      </c>
      <c r="K1469">
        <v>5150615</v>
      </c>
      <c r="L1469">
        <v>-170</v>
      </c>
      <c r="M1469">
        <v>-164</v>
      </c>
      <c r="N1469" t="s">
        <v>23</v>
      </c>
      <c r="O1469">
        <v>6.6559999999999997</v>
      </c>
      <c r="P1469" s="1">
        <v>0.85399999999999998</v>
      </c>
      <c r="Q1469" t="s">
        <v>32</v>
      </c>
    </row>
    <row r="1470" spans="1:17" x14ac:dyDescent="0.2">
      <c r="I1470">
        <v>5150445</v>
      </c>
      <c r="J1470">
        <v>5150638</v>
      </c>
      <c r="K1470">
        <v>5150644</v>
      </c>
      <c r="L1470">
        <v>-199</v>
      </c>
      <c r="M1470">
        <v>-193</v>
      </c>
      <c r="N1470" t="s">
        <v>25</v>
      </c>
      <c r="O1470">
        <v>6.6559999999999997</v>
      </c>
      <c r="P1470" s="1">
        <v>0.85399999999999998</v>
      </c>
      <c r="Q1470" t="s">
        <v>32</v>
      </c>
    </row>
    <row r="1471" spans="1:17" x14ac:dyDescent="0.2">
      <c r="I1471">
        <v>5150445</v>
      </c>
      <c r="J1471">
        <v>5150694</v>
      </c>
      <c r="K1471">
        <v>5150700</v>
      </c>
      <c r="L1471">
        <v>-255</v>
      </c>
      <c r="M1471">
        <v>-249</v>
      </c>
      <c r="N1471" t="s">
        <v>25</v>
      </c>
      <c r="O1471">
        <v>9.5559999999999992</v>
      </c>
      <c r="P1471" s="1">
        <v>0.96</v>
      </c>
      <c r="Q1471" t="s">
        <v>31</v>
      </c>
    </row>
    <row r="1472" spans="1:17" x14ac:dyDescent="0.2">
      <c r="I1472">
        <v>5150445</v>
      </c>
      <c r="J1472">
        <v>5150912</v>
      </c>
      <c r="K1472">
        <v>5150918</v>
      </c>
      <c r="L1472">
        <v>-473</v>
      </c>
      <c r="M1472">
        <v>-467</v>
      </c>
      <c r="N1472" t="s">
        <v>25</v>
      </c>
      <c r="O1472">
        <v>6.5739999999999998</v>
      </c>
      <c r="P1472" s="1">
        <v>0.85099999999999998</v>
      </c>
      <c r="Q1472" t="s">
        <v>77</v>
      </c>
    </row>
    <row r="1473" spans="1:17" x14ac:dyDescent="0.2">
      <c r="A1473">
        <v>180791</v>
      </c>
      <c r="B1473" t="s">
        <v>492</v>
      </c>
      <c r="D1473" t="s">
        <v>493</v>
      </c>
      <c r="E1473" t="s">
        <v>457</v>
      </c>
      <c r="F1473">
        <v>5205739</v>
      </c>
      <c r="G1473">
        <v>5219051</v>
      </c>
      <c r="H1473" t="s">
        <v>25</v>
      </c>
      <c r="I1473">
        <v>5211087</v>
      </c>
      <c r="J1473">
        <v>5210523</v>
      </c>
      <c r="K1473">
        <v>5210529</v>
      </c>
      <c r="L1473">
        <v>-564</v>
      </c>
      <c r="M1473">
        <v>-558</v>
      </c>
      <c r="N1473" t="s">
        <v>25</v>
      </c>
      <c r="O1473">
        <v>7.5730000000000004</v>
      </c>
      <c r="P1473" s="1">
        <v>0.88700000000000001</v>
      </c>
      <c r="Q1473" t="s">
        <v>50</v>
      </c>
    </row>
    <row r="1474" spans="1:17" x14ac:dyDescent="0.2">
      <c r="I1474">
        <v>5211087</v>
      </c>
      <c r="J1474">
        <v>5210561</v>
      </c>
      <c r="K1474">
        <v>5210567</v>
      </c>
      <c r="L1474">
        <v>-526</v>
      </c>
      <c r="M1474">
        <v>-520</v>
      </c>
      <c r="N1474" t="s">
        <v>23</v>
      </c>
      <c r="O1474">
        <v>7.5730000000000004</v>
      </c>
      <c r="P1474" s="1">
        <v>0.88700000000000001</v>
      </c>
      <c r="Q1474" t="s">
        <v>34</v>
      </c>
    </row>
    <row r="1475" spans="1:17" x14ac:dyDescent="0.2">
      <c r="I1475">
        <v>5211104</v>
      </c>
      <c r="J1475">
        <v>5211328</v>
      </c>
      <c r="K1475">
        <v>5211334</v>
      </c>
      <c r="L1475">
        <v>225</v>
      </c>
      <c r="M1475">
        <v>231</v>
      </c>
      <c r="N1475" t="s">
        <v>23</v>
      </c>
      <c r="O1475">
        <v>7.5730000000000004</v>
      </c>
      <c r="P1475" s="1">
        <v>0.88700000000000001</v>
      </c>
      <c r="Q1475" t="s">
        <v>50</v>
      </c>
    </row>
    <row r="1476" spans="1:17" x14ac:dyDescent="0.2">
      <c r="I1476">
        <v>5213805</v>
      </c>
      <c r="J1476">
        <v>5213025</v>
      </c>
      <c r="K1476">
        <v>5213031</v>
      </c>
      <c r="L1476">
        <v>-780</v>
      </c>
      <c r="M1476">
        <v>-774</v>
      </c>
      <c r="N1476" t="s">
        <v>25</v>
      </c>
      <c r="O1476">
        <v>7.532</v>
      </c>
      <c r="P1476" s="1">
        <v>0.88600000000000001</v>
      </c>
      <c r="Q1476" t="s">
        <v>35</v>
      </c>
    </row>
    <row r="1477" spans="1:17" x14ac:dyDescent="0.2">
      <c r="I1477">
        <v>5213805</v>
      </c>
      <c r="J1477">
        <v>5213071</v>
      </c>
      <c r="K1477">
        <v>5213077</v>
      </c>
      <c r="L1477">
        <v>-734</v>
      </c>
      <c r="M1477">
        <v>-728</v>
      </c>
      <c r="N1477" t="s">
        <v>25</v>
      </c>
      <c r="O1477">
        <v>7.0780000000000003</v>
      </c>
      <c r="P1477" s="1">
        <v>0.86899999999999999</v>
      </c>
      <c r="Q1477" t="s">
        <v>49</v>
      </c>
    </row>
    <row r="1478" spans="1:17" x14ac:dyDescent="0.2">
      <c r="I1478">
        <v>5213805</v>
      </c>
      <c r="J1478">
        <v>5213200</v>
      </c>
      <c r="K1478">
        <v>5213206</v>
      </c>
      <c r="L1478">
        <v>-605</v>
      </c>
      <c r="M1478">
        <v>-599</v>
      </c>
      <c r="N1478" t="s">
        <v>25</v>
      </c>
      <c r="O1478">
        <v>7.0780000000000003</v>
      </c>
      <c r="P1478" s="1">
        <v>0.86899999999999999</v>
      </c>
      <c r="Q1478" t="s">
        <v>49</v>
      </c>
    </row>
    <row r="1479" spans="1:17" x14ac:dyDescent="0.2">
      <c r="I1479">
        <v>5213805</v>
      </c>
      <c r="J1479">
        <v>5213293</v>
      </c>
      <c r="K1479">
        <v>5213299</v>
      </c>
      <c r="L1479">
        <v>-512</v>
      </c>
      <c r="M1479">
        <v>-506</v>
      </c>
      <c r="N1479" t="s">
        <v>25</v>
      </c>
      <c r="O1479">
        <v>7.665</v>
      </c>
      <c r="P1479" s="1">
        <v>0.89100000000000001</v>
      </c>
      <c r="Q1479" t="s">
        <v>27</v>
      </c>
    </row>
    <row r="1480" spans="1:17" x14ac:dyDescent="0.2">
      <c r="I1480">
        <v>5213805</v>
      </c>
      <c r="J1480">
        <v>5213434</v>
      </c>
      <c r="K1480">
        <v>5213440</v>
      </c>
      <c r="L1480">
        <v>-371</v>
      </c>
      <c r="M1480">
        <v>-365</v>
      </c>
      <c r="N1480" t="s">
        <v>25</v>
      </c>
      <c r="O1480">
        <v>6.7889999999999997</v>
      </c>
      <c r="P1480" s="1">
        <v>0.85899999999999999</v>
      </c>
      <c r="Q1480" t="s">
        <v>33</v>
      </c>
    </row>
    <row r="1481" spans="1:17" x14ac:dyDescent="0.2">
      <c r="I1481">
        <v>5213805</v>
      </c>
      <c r="J1481">
        <v>5213623</v>
      </c>
      <c r="K1481">
        <v>5213629</v>
      </c>
      <c r="L1481">
        <v>-182</v>
      </c>
      <c r="M1481">
        <v>-176</v>
      </c>
      <c r="N1481" t="s">
        <v>23</v>
      </c>
      <c r="O1481">
        <v>7.0780000000000003</v>
      </c>
      <c r="P1481" s="1">
        <v>0.86899999999999999</v>
      </c>
      <c r="Q1481" t="s">
        <v>49</v>
      </c>
    </row>
    <row r="1482" spans="1:17" x14ac:dyDescent="0.2">
      <c r="I1482">
        <v>5213805</v>
      </c>
      <c r="J1482">
        <v>5213712</v>
      </c>
      <c r="K1482">
        <v>5213718</v>
      </c>
      <c r="L1482">
        <v>-93</v>
      </c>
      <c r="M1482">
        <v>-87</v>
      </c>
      <c r="N1482" t="s">
        <v>25</v>
      </c>
      <c r="O1482">
        <v>8.7729999999999997</v>
      </c>
      <c r="P1482" s="1">
        <v>0.93100000000000005</v>
      </c>
      <c r="Q1482" t="s">
        <v>41</v>
      </c>
    </row>
    <row r="1483" spans="1:17" x14ac:dyDescent="0.2">
      <c r="A1483" s="2">
        <v>180795180796</v>
      </c>
      <c r="B1483" t="s">
        <v>494</v>
      </c>
      <c r="D1483" t="s">
        <v>495</v>
      </c>
      <c r="E1483" t="s">
        <v>457</v>
      </c>
      <c r="F1483">
        <v>5252968</v>
      </c>
      <c r="G1483">
        <v>5256819</v>
      </c>
      <c r="H1483" t="s">
        <v>25</v>
      </c>
      <c r="I1483">
        <v>5252968</v>
      </c>
      <c r="J1483">
        <v>5251997</v>
      </c>
      <c r="K1483">
        <v>5252003</v>
      </c>
      <c r="L1483">
        <v>-971</v>
      </c>
      <c r="M1483">
        <v>-965</v>
      </c>
      <c r="N1483" t="s">
        <v>23</v>
      </c>
      <c r="O1483">
        <v>6.6959999999999997</v>
      </c>
      <c r="P1483" s="1">
        <v>0.85499999999999998</v>
      </c>
      <c r="Q1483" t="s">
        <v>45</v>
      </c>
    </row>
    <row r="1484" spans="1:17" x14ac:dyDescent="0.2">
      <c r="I1484">
        <v>5252968</v>
      </c>
      <c r="J1484">
        <v>5252185</v>
      </c>
      <c r="K1484">
        <v>5252191</v>
      </c>
      <c r="L1484">
        <v>-783</v>
      </c>
      <c r="M1484">
        <v>-777</v>
      </c>
      <c r="N1484" t="s">
        <v>23</v>
      </c>
      <c r="O1484">
        <v>10.664</v>
      </c>
      <c r="P1484" s="1">
        <v>1</v>
      </c>
      <c r="Q1484" t="s">
        <v>29</v>
      </c>
    </row>
    <row r="1485" spans="1:17" x14ac:dyDescent="0.2">
      <c r="I1485">
        <v>5252968</v>
      </c>
      <c r="J1485">
        <v>5252557</v>
      </c>
      <c r="K1485">
        <v>5252563</v>
      </c>
      <c r="L1485">
        <v>-411</v>
      </c>
      <c r="M1485">
        <v>-405</v>
      </c>
      <c r="N1485" t="s">
        <v>23</v>
      </c>
      <c r="O1485">
        <v>6.7430000000000003</v>
      </c>
      <c r="P1485" s="1">
        <v>0.85699999999999998</v>
      </c>
      <c r="Q1485" t="s">
        <v>39</v>
      </c>
    </row>
    <row r="1486" spans="1:17" x14ac:dyDescent="0.2">
      <c r="I1486">
        <v>5252968</v>
      </c>
      <c r="J1486">
        <v>5252567</v>
      </c>
      <c r="K1486">
        <v>5252573</v>
      </c>
      <c r="L1486">
        <v>-401</v>
      </c>
      <c r="M1486">
        <v>-395</v>
      </c>
      <c r="N1486" t="s">
        <v>25</v>
      </c>
      <c r="O1486">
        <v>7.665</v>
      </c>
      <c r="P1486" s="1">
        <v>0.89100000000000001</v>
      </c>
      <c r="Q1486" t="s">
        <v>27</v>
      </c>
    </row>
    <row r="1487" spans="1:17" x14ac:dyDescent="0.2">
      <c r="I1487">
        <v>5252968</v>
      </c>
      <c r="J1487">
        <v>5253143</v>
      </c>
      <c r="K1487">
        <v>5253149</v>
      </c>
      <c r="L1487">
        <v>176</v>
      </c>
      <c r="M1487">
        <v>182</v>
      </c>
      <c r="N1487" t="s">
        <v>25</v>
      </c>
      <c r="O1487">
        <v>6.7889999999999997</v>
      </c>
      <c r="P1487" s="1">
        <v>0.85899999999999999</v>
      </c>
      <c r="Q1487" t="s">
        <v>66</v>
      </c>
    </row>
    <row r="1488" spans="1:17" x14ac:dyDescent="0.2">
      <c r="A1488">
        <v>180800</v>
      </c>
      <c r="B1488" t="s">
        <v>496</v>
      </c>
      <c r="D1488" t="s">
        <v>497</v>
      </c>
      <c r="E1488" t="s">
        <v>457</v>
      </c>
      <c r="F1488">
        <v>5283184</v>
      </c>
      <c r="G1488">
        <v>5289661</v>
      </c>
      <c r="H1488" t="s">
        <v>25</v>
      </c>
      <c r="I1488">
        <v>5283184</v>
      </c>
      <c r="J1488">
        <v>5282313</v>
      </c>
      <c r="K1488">
        <v>5282319</v>
      </c>
      <c r="L1488">
        <v>-871</v>
      </c>
      <c r="M1488">
        <v>-865</v>
      </c>
      <c r="N1488" t="s">
        <v>23</v>
      </c>
      <c r="O1488">
        <v>7.665</v>
      </c>
      <c r="P1488" s="1">
        <v>0.89100000000000001</v>
      </c>
      <c r="Q1488" t="s">
        <v>27</v>
      </c>
    </row>
    <row r="1489" spans="1:17" x14ac:dyDescent="0.2">
      <c r="I1489">
        <v>5283184</v>
      </c>
      <c r="J1489">
        <v>5282658</v>
      </c>
      <c r="K1489">
        <v>5282664</v>
      </c>
      <c r="L1489">
        <v>-526</v>
      </c>
      <c r="M1489">
        <v>-520</v>
      </c>
      <c r="N1489" t="s">
        <v>23</v>
      </c>
      <c r="O1489">
        <v>7.6139999999999999</v>
      </c>
      <c r="P1489" s="1">
        <v>0.88900000000000001</v>
      </c>
      <c r="Q1489" t="s">
        <v>83</v>
      </c>
    </row>
    <row r="1490" spans="1:17" x14ac:dyDescent="0.2">
      <c r="I1490">
        <v>5283184</v>
      </c>
      <c r="J1490">
        <v>5282762</v>
      </c>
      <c r="K1490">
        <v>5282768</v>
      </c>
      <c r="L1490">
        <v>-422</v>
      </c>
      <c r="M1490">
        <v>-416</v>
      </c>
      <c r="N1490" t="s">
        <v>25</v>
      </c>
      <c r="O1490">
        <v>8.68</v>
      </c>
      <c r="P1490" s="1">
        <v>0.92800000000000005</v>
      </c>
      <c r="Q1490" t="s">
        <v>37</v>
      </c>
    </row>
    <row r="1491" spans="1:17" x14ac:dyDescent="0.2">
      <c r="I1491">
        <v>5283184</v>
      </c>
      <c r="J1491">
        <v>5283121</v>
      </c>
      <c r="K1491">
        <v>5283127</v>
      </c>
      <c r="L1491">
        <v>-63</v>
      </c>
      <c r="M1491">
        <v>-57</v>
      </c>
      <c r="N1491" t="s">
        <v>25</v>
      </c>
      <c r="O1491">
        <v>6.5739999999999998</v>
      </c>
      <c r="P1491" s="1">
        <v>0.85099999999999998</v>
      </c>
      <c r="Q1491" t="s">
        <v>84</v>
      </c>
    </row>
    <row r="1492" spans="1:17" x14ac:dyDescent="0.2">
      <c r="A1492">
        <v>180804</v>
      </c>
      <c r="B1492" t="s">
        <v>498</v>
      </c>
      <c r="D1492" t="s">
        <v>23</v>
      </c>
      <c r="E1492" t="s">
        <v>457</v>
      </c>
      <c r="F1492">
        <v>5338240</v>
      </c>
      <c r="G1492">
        <v>5340149</v>
      </c>
      <c r="H1492" t="s">
        <v>25</v>
      </c>
      <c r="I1492">
        <v>5338240</v>
      </c>
      <c r="J1492">
        <v>5338716</v>
      </c>
      <c r="K1492">
        <v>5338722</v>
      </c>
      <c r="L1492">
        <v>477</v>
      </c>
      <c r="M1492">
        <v>483</v>
      </c>
      <c r="N1492" t="s">
        <v>23</v>
      </c>
      <c r="O1492">
        <v>6.5739999999999998</v>
      </c>
      <c r="P1492" s="1">
        <v>0.85099999999999998</v>
      </c>
      <c r="Q1492" t="s">
        <v>77</v>
      </c>
    </row>
    <row r="1493" spans="1:17" x14ac:dyDescent="0.2">
      <c r="A1493">
        <v>180829</v>
      </c>
      <c r="B1493" t="s">
        <v>499</v>
      </c>
      <c r="D1493" t="s">
        <v>23</v>
      </c>
      <c r="E1493" t="s">
        <v>457</v>
      </c>
      <c r="F1493">
        <v>5604536</v>
      </c>
      <c r="G1493">
        <v>5609082</v>
      </c>
      <c r="H1493" t="s">
        <v>25</v>
      </c>
      <c r="I1493">
        <v>5604536</v>
      </c>
      <c r="J1493">
        <v>5603814</v>
      </c>
      <c r="K1493">
        <v>5603820</v>
      </c>
      <c r="L1493">
        <v>-722</v>
      </c>
      <c r="M1493">
        <v>-716</v>
      </c>
      <c r="N1493" t="s">
        <v>23</v>
      </c>
      <c r="O1493">
        <v>7.665</v>
      </c>
      <c r="P1493" s="1">
        <v>0.89100000000000001</v>
      </c>
      <c r="Q1493" t="s">
        <v>27</v>
      </c>
    </row>
    <row r="1494" spans="1:17" x14ac:dyDescent="0.2">
      <c r="I1494">
        <v>5604536</v>
      </c>
      <c r="J1494">
        <v>5604064</v>
      </c>
      <c r="K1494">
        <v>5604070</v>
      </c>
      <c r="L1494">
        <v>-472</v>
      </c>
      <c r="M1494">
        <v>-466</v>
      </c>
      <c r="N1494" t="s">
        <v>25</v>
      </c>
      <c r="O1494">
        <v>7.665</v>
      </c>
      <c r="P1494" s="1">
        <v>0.89100000000000001</v>
      </c>
      <c r="Q1494" t="s">
        <v>27</v>
      </c>
    </row>
    <row r="1495" spans="1:17" x14ac:dyDescent="0.2">
      <c r="I1495">
        <v>5604536</v>
      </c>
      <c r="J1495">
        <v>5604501</v>
      </c>
      <c r="K1495">
        <v>5604507</v>
      </c>
      <c r="L1495">
        <v>-35</v>
      </c>
      <c r="M1495">
        <v>-29</v>
      </c>
      <c r="N1495" t="s">
        <v>25</v>
      </c>
      <c r="O1495">
        <v>7.665</v>
      </c>
      <c r="P1495" s="1">
        <v>0.89100000000000001</v>
      </c>
      <c r="Q1495" t="s">
        <v>27</v>
      </c>
    </row>
    <row r="1496" spans="1:17" x14ac:dyDescent="0.2">
      <c r="A1496">
        <v>180840</v>
      </c>
      <c r="B1496" t="s">
        <v>500</v>
      </c>
      <c r="D1496" t="s">
        <v>23</v>
      </c>
      <c r="E1496" t="s">
        <v>457</v>
      </c>
      <c r="F1496">
        <v>5720410</v>
      </c>
      <c r="G1496">
        <v>5728616</v>
      </c>
      <c r="H1496" t="s">
        <v>23</v>
      </c>
      <c r="I1496">
        <v>5728616</v>
      </c>
      <c r="J1496">
        <v>5728291</v>
      </c>
      <c r="K1496">
        <v>5728297</v>
      </c>
      <c r="L1496">
        <v>320</v>
      </c>
      <c r="M1496">
        <v>326</v>
      </c>
      <c r="N1496" t="s">
        <v>25</v>
      </c>
      <c r="O1496">
        <v>6.6870000000000003</v>
      </c>
      <c r="P1496" s="1">
        <v>0.85499999999999998</v>
      </c>
      <c r="Q1496" t="s">
        <v>54</v>
      </c>
    </row>
    <row r="1497" spans="1:17" x14ac:dyDescent="0.2">
      <c r="I1497">
        <v>5728616</v>
      </c>
      <c r="J1497">
        <v>5728364</v>
      </c>
      <c r="K1497">
        <v>5728370</v>
      </c>
      <c r="L1497">
        <v>247</v>
      </c>
      <c r="M1497">
        <v>253</v>
      </c>
      <c r="N1497" t="s">
        <v>25</v>
      </c>
      <c r="O1497">
        <v>7.665</v>
      </c>
      <c r="P1497" s="1">
        <v>0.89100000000000001</v>
      </c>
      <c r="Q1497" t="s">
        <v>27</v>
      </c>
    </row>
    <row r="1498" spans="1:17" x14ac:dyDescent="0.2">
      <c r="I1498">
        <v>5728616</v>
      </c>
      <c r="J1498">
        <v>5728719</v>
      </c>
      <c r="K1498">
        <v>5728725</v>
      </c>
      <c r="L1498">
        <v>-109</v>
      </c>
      <c r="M1498">
        <v>-103</v>
      </c>
      <c r="N1498" t="s">
        <v>25</v>
      </c>
      <c r="O1498">
        <v>6.7889999999999997</v>
      </c>
      <c r="P1498" s="1">
        <v>0.85899999999999999</v>
      </c>
      <c r="Q1498" t="s">
        <v>66</v>
      </c>
    </row>
    <row r="1499" spans="1:17" x14ac:dyDescent="0.2">
      <c r="I1499">
        <v>5728616</v>
      </c>
      <c r="J1499">
        <v>5728805</v>
      </c>
      <c r="K1499">
        <v>5728811</v>
      </c>
      <c r="L1499">
        <v>-195</v>
      </c>
      <c r="M1499">
        <v>-189</v>
      </c>
      <c r="N1499" t="s">
        <v>23</v>
      </c>
      <c r="O1499">
        <v>7.665</v>
      </c>
      <c r="P1499" s="1">
        <v>0.89100000000000001</v>
      </c>
      <c r="Q1499" t="s">
        <v>27</v>
      </c>
    </row>
    <row r="1500" spans="1:17" x14ac:dyDescent="0.2">
      <c r="I1500">
        <v>5728616</v>
      </c>
      <c r="J1500">
        <v>5728839</v>
      </c>
      <c r="K1500">
        <v>5728845</v>
      </c>
      <c r="L1500">
        <v>-229</v>
      </c>
      <c r="M1500">
        <v>-223</v>
      </c>
      <c r="N1500" t="s">
        <v>23</v>
      </c>
      <c r="O1500">
        <v>7.532</v>
      </c>
      <c r="P1500" s="1">
        <v>0.88600000000000001</v>
      </c>
      <c r="Q1500" t="s">
        <v>35</v>
      </c>
    </row>
    <row r="1501" spans="1:17" x14ac:dyDescent="0.2">
      <c r="I1501">
        <v>5728616</v>
      </c>
      <c r="J1501">
        <v>5728973</v>
      </c>
      <c r="K1501">
        <v>5728979</v>
      </c>
      <c r="L1501">
        <v>-363</v>
      </c>
      <c r="M1501">
        <v>-357</v>
      </c>
      <c r="N1501" t="s">
        <v>25</v>
      </c>
      <c r="O1501">
        <v>7.665</v>
      </c>
      <c r="P1501" s="1">
        <v>0.89100000000000001</v>
      </c>
      <c r="Q1501" t="s">
        <v>27</v>
      </c>
    </row>
    <row r="1502" spans="1:17" x14ac:dyDescent="0.2">
      <c r="I1502">
        <v>5728616</v>
      </c>
      <c r="J1502">
        <v>5728980</v>
      </c>
      <c r="K1502">
        <v>5728986</v>
      </c>
      <c r="L1502">
        <v>-370</v>
      </c>
      <c r="M1502">
        <v>-364</v>
      </c>
      <c r="N1502" t="s">
        <v>25</v>
      </c>
      <c r="O1502">
        <v>6.7430000000000003</v>
      </c>
      <c r="P1502" s="1">
        <v>0.85699999999999998</v>
      </c>
      <c r="Q1502" t="s">
        <v>39</v>
      </c>
    </row>
    <row r="1503" spans="1:17" x14ac:dyDescent="0.2">
      <c r="I1503">
        <v>5728616</v>
      </c>
      <c r="J1503">
        <v>5729599</v>
      </c>
      <c r="K1503">
        <v>5729605</v>
      </c>
      <c r="L1503">
        <v>-989</v>
      </c>
      <c r="M1503">
        <v>-983</v>
      </c>
      <c r="N1503" t="s">
        <v>23</v>
      </c>
      <c r="O1503">
        <v>6.7889999999999997</v>
      </c>
      <c r="P1503" s="1">
        <v>0.85899999999999999</v>
      </c>
      <c r="Q1503" t="s">
        <v>66</v>
      </c>
    </row>
    <row r="1504" spans="1:17" x14ac:dyDescent="0.2">
      <c r="A1504">
        <v>180857</v>
      </c>
      <c r="B1504" t="s">
        <v>501</v>
      </c>
      <c r="D1504" t="s">
        <v>23</v>
      </c>
      <c r="E1504" t="s">
        <v>457</v>
      </c>
      <c r="F1504">
        <v>5904587</v>
      </c>
      <c r="G1504">
        <v>5905306</v>
      </c>
      <c r="H1504" t="s">
        <v>25</v>
      </c>
      <c r="I1504">
        <v>5904587</v>
      </c>
      <c r="J1504">
        <v>5903811</v>
      </c>
      <c r="K1504">
        <v>5903817</v>
      </c>
      <c r="L1504">
        <v>-776</v>
      </c>
      <c r="M1504">
        <v>-770</v>
      </c>
      <c r="N1504" t="s">
        <v>25</v>
      </c>
      <c r="O1504">
        <v>8.68</v>
      </c>
      <c r="P1504" s="1">
        <v>0.92800000000000005</v>
      </c>
      <c r="Q1504" t="s">
        <v>37</v>
      </c>
    </row>
    <row r="1505" spans="1:17" x14ac:dyDescent="0.2">
      <c r="I1505">
        <v>5904587</v>
      </c>
      <c r="J1505">
        <v>5903892</v>
      </c>
      <c r="K1505">
        <v>5903898</v>
      </c>
      <c r="L1505">
        <v>-695</v>
      </c>
      <c r="M1505">
        <v>-689</v>
      </c>
      <c r="N1505" t="s">
        <v>25</v>
      </c>
      <c r="O1505">
        <v>6.6559999999999997</v>
      </c>
      <c r="P1505" s="1">
        <v>0.85399999999999998</v>
      </c>
      <c r="Q1505" t="s">
        <v>32</v>
      </c>
    </row>
    <row r="1506" spans="1:17" x14ac:dyDescent="0.2">
      <c r="I1506">
        <v>5904587</v>
      </c>
      <c r="J1506">
        <v>5904165</v>
      </c>
      <c r="K1506">
        <v>5904171</v>
      </c>
      <c r="L1506">
        <v>-422</v>
      </c>
      <c r="M1506">
        <v>-416</v>
      </c>
      <c r="N1506" t="s">
        <v>23</v>
      </c>
      <c r="O1506">
        <v>7.7939999999999996</v>
      </c>
      <c r="P1506" s="1">
        <v>0.89500000000000002</v>
      </c>
      <c r="Q1506" t="s">
        <v>43</v>
      </c>
    </row>
    <row r="1507" spans="1:17" x14ac:dyDescent="0.2">
      <c r="I1507">
        <v>5904587</v>
      </c>
      <c r="J1507">
        <v>5904426</v>
      </c>
      <c r="K1507">
        <v>5904432</v>
      </c>
      <c r="L1507">
        <v>-161</v>
      </c>
      <c r="M1507">
        <v>-155</v>
      </c>
      <c r="N1507" t="s">
        <v>25</v>
      </c>
      <c r="O1507">
        <v>6.6559999999999997</v>
      </c>
      <c r="P1507" s="1">
        <v>0.85399999999999998</v>
      </c>
      <c r="Q1507" t="s">
        <v>65</v>
      </c>
    </row>
    <row r="1508" spans="1:17" x14ac:dyDescent="0.2">
      <c r="A1508">
        <v>180872</v>
      </c>
      <c r="B1508" t="s">
        <v>502</v>
      </c>
      <c r="D1508" t="s">
        <v>23</v>
      </c>
      <c r="E1508" t="s">
        <v>457</v>
      </c>
      <c r="F1508">
        <v>6034435</v>
      </c>
      <c r="G1508">
        <v>6039456</v>
      </c>
      <c r="H1508" t="s">
        <v>23</v>
      </c>
      <c r="I1508">
        <v>6037656</v>
      </c>
      <c r="J1508">
        <v>6038036</v>
      </c>
      <c r="K1508">
        <v>6038042</v>
      </c>
      <c r="L1508">
        <v>-386</v>
      </c>
      <c r="M1508">
        <v>-380</v>
      </c>
      <c r="N1508" t="s">
        <v>25</v>
      </c>
      <c r="O1508">
        <v>6.7889999999999997</v>
      </c>
      <c r="P1508" s="1">
        <v>0.85899999999999999</v>
      </c>
      <c r="Q1508" t="s">
        <v>33</v>
      </c>
    </row>
    <row r="1509" spans="1:17" x14ac:dyDescent="0.2">
      <c r="I1509">
        <v>6039196</v>
      </c>
      <c r="J1509">
        <v>6038823</v>
      </c>
      <c r="K1509">
        <v>6038829</v>
      </c>
      <c r="L1509">
        <v>368</v>
      </c>
      <c r="M1509">
        <v>374</v>
      </c>
      <c r="N1509" t="s">
        <v>25</v>
      </c>
      <c r="O1509">
        <v>6.8360000000000003</v>
      </c>
      <c r="P1509" s="1">
        <v>0.86</v>
      </c>
      <c r="Q1509" t="s">
        <v>63</v>
      </c>
    </row>
    <row r="1510" spans="1:17" x14ac:dyDescent="0.2">
      <c r="A1510">
        <v>180876</v>
      </c>
      <c r="B1510" t="s">
        <v>503</v>
      </c>
      <c r="D1510" t="s">
        <v>23</v>
      </c>
      <c r="E1510" t="s">
        <v>457</v>
      </c>
      <c r="F1510">
        <v>6060731</v>
      </c>
      <c r="G1510">
        <v>6065947</v>
      </c>
      <c r="H1510" t="s">
        <v>23</v>
      </c>
      <c r="I1510">
        <v>6065947</v>
      </c>
      <c r="J1510">
        <v>6066407</v>
      </c>
      <c r="K1510">
        <v>6066413</v>
      </c>
      <c r="L1510">
        <v>-466</v>
      </c>
      <c r="M1510">
        <v>-460</v>
      </c>
      <c r="N1510" t="s">
        <v>23</v>
      </c>
      <c r="O1510">
        <v>6.7889999999999997</v>
      </c>
      <c r="P1510" s="1">
        <v>0.85899999999999999</v>
      </c>
      <c r="Q1510" t="s">
        <v>33</v>
      </c>
    </row>
    <row r="1511" spans="1:17" x14ac:dyDescent="0.2">
      <c r="I1511">
        <v>6065947</v>
      </c>
      <c r="J1511">
        <v>6066531</v>
      </c>
      <c r="K1511">
        <v>6066537</v>
      </c>
      <c r="L1511">
        <v>-590</v>
      </c>
      <c r="M1511">
        <v>-584</v>
      </c>
      <c r="N1511" t="s">
        <v>25</v>
      </c>
      <c r="O1511">
        <v>6.6559999999999997</v>
      </c>
      <c r="P1511" s="1">
        <v>0.85399999999999998</v>
      </c>
      <c r="Q1511" t="s">
        <v>65</v>
      </c>
    </row>
    <row r="1512" spans="1:17" x14ac:dyDescent="0.2">
      <c r="I1512">
        <v>6065947</v>
      </c>
      <c r="J1512">
        <v>6066555</v>
      </c>
      <c r="K1512">
        <v>6066561</v>
      </c>
      <c r="L1512">
        <v>-614</v>
      </c>
      <c r="M1512">
        <v>-608</v>
      </c>
      <c r="N1512" t="s">
        <v>25</v>
      </c>
      <c r="O1512">
        <v>7.7939999999999996</v>
      </c>
      <c r="P1512" s="1">
        <v>0.89500000000000002</v>
      </c>
      <c r="Q1512" t="s">
        <v>43</v>
      </c>
    </row>
    <row r="1513" spans="1:17" x14ac:dyDescent="0.2">
      <c r="I1513">
        <v>6065947</v>
      </c>
      <c r="J1513">
        <v>6066662</v>
      </c>
      <c r="K1513">
        <v>6066668</v>
      </c>
      <c r="L1513">
        <v>-721</v>
      </c>
      <c r="M1513">
        <v>-715</v>
      </c>
      <c r="N1513" t="s">
        <v>25</v>
      </c>
      <c r="O1513">
        <v>6.8360000000000003</v>
      </c>
      <c r="P1513" s="1">
        <v>0.86</v>
      </c>
      <c r="Q1513" t="s">
        <v>63</v>
      </c>
    </row>
    <row r="1514" spans="1:17" x14ac:dyDescent="0.2">
      <c r="A1514">
        <v>180884</v>
      </c>
      <c r="B1514" t="s">
        <v>504</v>
      </c>
      <c r="D1514" t="s">
        <v>23</v>
      </c>
      <c r="E1514" t="s">
        <v>457</v>
      </c>
      <c r="F1514">
        <v>6122275</v>
      </c>
      <c r="G1514">
        <v>6127501</v>
      </c>
      <c r="H1514" t="s">
        <v>25</v>
      </c>
      <c r="I1514">
        <v>6122275</v>
      </c>
      <c r="J1514">
        <v>6121485</v>
      </c>
      <c r="K1514">
        <v>6121491</v>
      </c>
      <c r="L1514">
        <v>-790</v>
      </c>
      <c r="M1514">
        <v>-784</v>
      </c>
      <c r="N1514" t="s">
        <v>25</v>
      </c>
      <c r="O1514">
        <v>7.5730000000000004</v>
      </c>
      <c r="P1514" s="1">
        <v>0.88700000000000001</v>
      </c>
      <c r="Q1514" t="s">
        <v>50</v>
      </c>
    </row>
    <row r="1515" spans="1:17" x14ac:dyDescent="0.2">
      <c r="I1515">
        <v>6122275</v>
      </c>
      <c r="J1515">
        <v>6121651</v>
      </c>
      <c r="K1515">
        <v>6121657</v>
      </c>
      <c r="L1515">
        <v>-624</v>
      </c>
      <c r="M1515">
        <v>-618</v>
      </c>
      <c r="N1515" t="s">
        <v>25</v>
      </c>
      <c r="O1515">
        <v>10.664</v>
      </c>
      <c r="P1515" s="1">
        <v>1</v>
      </c>
      <c r="Q1515" t="s">
        <v>29</v>
      </c>
    </row>
    <row r="1516" spans="1:17" x14ac:dyDescent="0.2">
      <c r="I1516">
        <v>6122275</v>
      </c>
      <c r="J1516">
        <v>6121914</v>
      </c>
      <c r="K1516">
        <v>6121920</v>
      </c>
      <c r="L1516">
        <v>-361</v>
      </c>
      <c r="M1516">
        <v>-355</v>
      </c>
      <c r="N1516" t="s">
        <v>23</v>
      </c>
      <c r="O1516">
        <v>7.532</v>
      </c>
      <c r="P1516" s="1">
        <v>0.88600000000000001</v>
      </c>
      <c r="Q1516" t="s">
        <v>35</v>
      </c>
    </row>
    <row r="1517" spans="1:17" x14ac:dyDescent="0.2">
      <c r="I1517">
        <v>6122275</v>
      </c>
      <c r="J1517">
        <v>6122034</v>
      </c>
      <c r="K1517">
        <v>6122040</v>
      </c>
      <c r="L1517">
        <v>-241</v>
      </c>
      <c r="M1517">
        <v>-235</v>
      </c>
      <c r="N1517" t="s">
        <v>25</v>
      </c>
      <c r="O1517">
        <v>7.0780000000000003</v>
      </c>
      <c r="P1517" s="1">
        <v>0.86899999999999999</v>
      </c>
      <c r="Q1517" t="s">
        <v>49</v>
      </c>
    </row>
    <row r="1518" spans="1:17" x14ac:dyDescent="0.2">
      <c r="I1518">
        <v>6122275</v>
      </c>
      <c r="J1518">
        <v>6122090</v>
      </c>
      <c r="K1518">
        <v>6122096</v>
      </c>
      <c r="L1518">
        <v>-185</v>
      </c>
      <c r="M1518">
        <v>-179</v>
      </c>
      <c r="N1518" t="s">
        <v>25</v>
      </c>
      <c r="O1518">
        <v>7.665</v>
      </c>
      <c r="P1518" s="1">
        <v>0.89100000000000001</v>
      </c>
      <c r="Q1518" t="s">
        <v>27</v>
      </c>
    </row>
    <row r="1519" spans="1:17" x14ac:dyDescent="0.2">
      <c r="I1519">
        <v>6122275</v>
      </c>
      <c r="J1519">
        <v>6122116</v>
      </c>
      <c r="K1519">
        <v>6122122</v>
      </c>
      <c r="L1519">
        <v>-159</v>
      </c>
      <c r="M1519">
        <v>-153</v>
      </c>
      <c r="N1519" t="s">
        <v>25</v>
      </c>
      <c r="O1519">
        <v>6.7430000000000003</v>
      </c>
      <c r="P1519" s="1">
        <v>0.85699999999999998</v>
      </c>
      <c r="Q1519" t="s">
        <v>62</v>
      </c>
    </row>
    <row r="1520" spans="1:17" x14ac:dyDescent="0.2">
      <c r="A1520">
        <v>180886</v>
      </c>
      <c r="B1520" t="s">
        <v>505</v>
      </c>
      <c r="D1520" t="s">
        <v>23</v>
      </c>
      <c r="E1520" t="s">
        <v>457</v>
      </c>
      <c r="F1520">
        <v>6142451</v>
      </c>
      <c r="G1520">
        <v>6150501</v>
      </c>
      <c r="H1520" t="s">
        <v>23</v>
      </c>
      <c r="I1520">
        <v>6150501</v>
      </c>
      <c r="J1520">
        <v>6150523</v>
      </c>
      <c r="K1520">
        <v>6150529</v>
      </c>
      <c r="L1520">
        <v>-28</v>
      </c>
      <c r="M1520">
        <v>-22</v>
      </c>
      <c r="N1520" t="s">
        <v>25</v>
      </c>
      <c r="O1520">
        <v>8.68</v>
      </c>
      <c r="P1520" s="1">
        <v>0.92800000000000005</v>
      </c>
      <c r="Q1520" t="s">
        <v>37</v>
      </c>
    </row>
    <row r="1521" spans="1:17" x14ac:dyDescent="0.2">
      <c r="I1521">
        <v>6150501</v>
      </c>
      <c r="J1521">
        <v>6150833</v>
      </c>
      <c r="K1521">
        <v>6150839</v>
      </c>
      <c r="L1521">
        <v>-338</v>
      </c>
      <c r="M1521">
        <v>-332</v>
      </c>
      <c r="N1521" t="s">
        <v>25</v>
      </c>
      <c r="O1521">
        <v>8.68</v>
      </c>
      <c r="P1521" s="1">
        <v>0.92800000000000005</v>
      </c>
      <c r="Q1521" t="s">
        <v>37</v>
      </c>
    </row>
    <row r="1522" spans="1:17" x14ac:dyDescent="0.2">
      <c r="A1522">
        <v>180893</v>
      </c>
      <c r="B1522" t="s">
        <v>506</v>
      </c>
      <c r="D1522" t="s">
        <v>507</v>
      </c>
      <c r="E1522" t="s">
        <v>457</v>
      </c>
      <c r="F1522">
        <v>6208121</v>
      </c>
      <c r="G1522">
        <v>6213871</v>
      </c>
      <c r="H1522" t="s">
        <v>23</v>
      </c>
      <c r="I1522">
        <v>6213871</v>
      </c>
      <c r="J1522">
        <v>6213615</v>
      </c>
      <c r="K1522">
        <v>6213621</v>
      </c>
      <c r="L1522">
        <v>251</v>
      </c>
      <c r="M1522">
        <v>257</v>
      </c>
      <c r="N1522" t="s">
        <v>25</v>
      </c>
      <c r="O1522">
        <v>6.7430000000000003</v>
      </c>
      <c r="P1522" s="1">
        <v>0.85699999999999998</v>
      </c>
      <c r="Q1522" t="s">
        <v>53</v>
      </c>
    </row>
    <row r="1523" spans="1:17" x14ac:dyDescent="0.2">
      <c r="I1523">
        <v>6213871</v>
      </c>
      <c r="J1523">
        <v>6213702</v>
      </c>
      <c r="K1523">
        <v>6213708</v>
      </c>
      <c r="L1523">
        <v>164</v>
      </c>
      <c r="M1523">
        <v>170</v>
      </c>
      <c r="N1523" t="s">
        <v>25</v>
      </c>
      <c r="O1523">
        <v>6.5739999999999998</v>
      </c>
      <c r="P1523" s="1">
        <v>0.85099999999999998</v>
      </c>
      <c r="Q1523" t="s">
        <v>77</v>
      </c>
    </row>
    <row r="1524" spans="1:17" x14ac:dyDescent="0.2">
      <c r="I1524">
        <v>6213871</v>
      </c>
      <c r="J1524">
        <v>6214542</v>
      </c>
      <c r="K1524">
        <v>6214548</v>
      </c>
      <c r="L1524">
        <v>-677</v>
      </c>
      <c r="M1524">
        <v>-671</v>
      </c>
      <c r="N1524" t="s">
        <v>25</v>
      </c>
      <c r="O1524">
        <v>7.665</v>
      </c>
      <c r="P1524" s="1">
        <v>0.89100000000000001</v>
      </c>
      <c r="Q1524" t="s">
        <v>27</v>
      </c>
    </row>
    <row r="1525" spans="1:17" x14ac:dyDescent="0.2">
      <c r="I1525">
        <v>6213871</v>
      </c>
      <c r="J1525">
        <v>6214695</v>
      </c>
      <c r="K1525">
        <v>6214701</v>
      </c>
      <c r="L1525">
        <v>-830</v>
      </c>
      <c r="M1525">
        <v>-824</v>
      </c>
      <c r="N1525" t="s">
        <v>23</v>
      </c>
      <c r="O1525">
        <v>6.7889999999999997</v>
      </c>
      <c r="P1525" s="1">
        <v>0.85899999999999999</v>
      </c>
      <c r="Q1525" t="s">
        <v>33</v>
      </c>
    </row>
    <row r="1526" spans="1:17" x14ac:dyDescent="0.2">
      <c r="I1526">
        <v>6213871</v>
      </c>
      <c r="J1526">
        <v>6214724</v>
      </c>
      <c r="K1526">
        <v>6214730</v>
      </c>
      <c r="L1526">
        <v>-859</v>
      </c>
      <c r="M1526">
        <v>-853</v>
      </c>
      <c r="N1526" t="s">
        <v>25</v>
      </c>
      <c r="O1526">
        <v>6.5739999999999998</v>
      </c>
      <c r="P1526" s="1">
        <v>0.85099999999999998</v>
      </c>
      <c r="Q1526" t="s">
        <v>77</v>
      </c>
    </row>
    <row r="1527" spans="1:17" x14ac:dyDescent="0.2">
      <c r="A1527">
        <v>180895</v>
      </c>
      <c r="B1527" t="s">
        <v>508</v>
      </c>
      <c r="D1527" t="s">
        <v>23</v>
      </c>
      <c r="E1527" t="s">
        <v>457</v>
      </c>
      <c r="F1527">
        <v>6233117</v>
      </c>
      <c r="G1527">
        <v>6235500</v>
      </c>
      <c r="H1527" t="s">
        <v>23</v>
      </c>
      <c r="I1527">
        <v>6235500</v>
      </c>
      <c r="J1527">
        <v>6235133</v>
      </c>
      <c r="K1527">
        <v>6235139</v>
      </c>
      <c r="L1527">
        <v>362</v>
      </c>
      <c r="M1527">
        <v>368</v>
      </c>
      <c r="N1527" t="s">
        <v>25</v>
      </c>
      <c r="O1527">
        <v>7.6139999999999999</v>
      </c>
      <c r="P1527" s="1">
        <v>0.88900000000000001</v>
      </c>
      <c r="Q1527" t="s">
        <v>83</v>
      </c>
    </row>
    <row r="1528" spans="1:17" x14ac:dyDescent="0.2">
      <c r="I1528">
        <v>6235500</v>
      </c>
      <c r="J1528">
        <v>6235911</v>
      </c>
      <c r="K1528">
        <v>6235917</v>
      </c>
      <c r="L1528">
        <v>-417</v>
      </c>
      <c r="M1528">
        <v>-411</v>
      </c>
      <c r="N1528" t="s">
        <v>23</v>
      </c>
      <c r="O1528">
        <v>6.7889999999999997</v>
      </c>
      <c r="P1528" s="1">
        <v>0.85899999999999999</v>
      </c>
      <c r="Q1528" t="s">
        <v>66</v>
      </c>
    </row>
    <row r="1529" spans="1:17" x14ac:dyDescent="0.2">
      <c r="I1529">
        <v>6235500</v>
      </c>
      <c r="J1529">
        <v>6236067</v>
      </c>
      <c r="K1529">
        <v>6236073</v>
      </c>
      <c r="L1529">
        <v>-573</v>
      </c>
      <c r="M1529">
        <v>-567</v>
      </c>
      <c r="N1529" t="s">
        <v>23</v>
      </c>
      <c r="O1529">
        <v>7.532</v>
      </c>
      <c r="P1529" s="1">
        <v>0.88600000000000001</v>
      </c>
      <c r="Q1529" t="s">
        <v>35</v>
      </c>
    </row>
    <row r="1530" spans="1:17" x14ac:dyDescent="0.2">
      <c r="I1530">
        <v>6235500</v>
      </c>
      <c r="J1530">
        <v>6236169</v>
      </c>
      <c r="K1530">
        <v>6236175</v>
      </c>
      <c r="L1530">
        <v>-675</v>
      </c>
      <c r="M1530">
        <v>-669</v>
      </c>
      <c r="N1530" t="s">
        <v>23</v>
      </c>
      <c r="O1530">
        <v>10.664</v>
      </c>
      <c r="P1530" s="1">
        <v>1</v>
      </c>
      <c r="Q1530" t="s">
        <v>29</v>
      </c>
    </row>
    <row r="1531" spans="1:17" x14ac:dyDescent="0.2">
      <c r="I1531">
        <v>6235500</v>
      </c>
      <c r="J1531">
        <v>6236184</v>
      </c>
      <c r="K1531">
        <v>6236190</v>
      </c>
      <c r="L1531">
        <v>-690</v>
      </c>
      <c r="M1531">
        <v>-684</v>
      </c>
      <c r="N1531" t="s">
        <v>25</v>
      </c>
      <c r="O1531">
        <v>6.7889999999999997</v>
      </c>
      <c r="P1531" s="1">
        <v>0.85899999999999999</v>
      </c>
      <c r="Q1531" t="s">
        <v>66</v>
      </c>
    </row>
    <row r="1532" spans="1:17" x14ac:dyDescent="0.2">
      <c r="I1532">
        <v>6235500</v>
      </c>
      <c r="J1532">
        <v>6236264</v>
      </c>
      <c r="K1532">
        <v>6236270</v>
      </c>
      <c r="L1532">
        <v>-770</v>
      </c>
      <c r="M1532">
        <v>-764</v>
      </c>
      <c r="N1532" t="s">
        <v>25</v>
      </c>
      <c r="O1532">
        <v>7.5730000000000004</v>
      </c>
      <c r="P1532" s="1">
        <v>0.88700000000000001</v>
      </c>
      <c r="Q1532" t="s">
        <v>50</v>
      </c>
    </row>
    <row r="1533" spans="1:17" x14ac:dyDescent="0.2">
      <c r="A1533">
        <v>180902</v>
      </c>
      <c r="B1533" t="s">
        <v>509</v>
      </c>
      <c r="D1533" t="s">
        <v>23</v>
      </c>
      <c r="E1533" t="s">
        <v>457</v>
      </c>
      <c r="F1533">
        <v>6279634</v>
      </c>
      <c r="G1533">
        <v>6280974</v>
      </c>
      <c r="H1533" t="s">
        <v>25</v>
      </c>
      <c r="I1533">
        <v>6279634</v>
      </c>
      <c r="J1533">
        <v>6278728</v>
      </c>
      <c r="K1533">
        <v>6278734</v>
      </c>
      <c r="L1533">
        <v>-906</v>
      </c>
      <c r="M1533">
        <v>-900</v>
      </c>
      <c r="N1533" t="s">
        <v>25</v>
      </c>
      <c r="O1533">
        <v>6.6959999999999997</v>
      </c>
      <c r="P1533" s="1">
        <v>0.85499999999999998</v>
      </c>
      <c r="Q1533" t="s">
        <v>45</v>
      </c>
    </row>
    <row r="1534" spans="1:17" x14ac:dyDescent="0.2">
      <c r="I1534">
        <v>6279634</v>
      </c>
      <c r="J1534">
        <v>6279207</v>
      </c>
      <c r="K1534">
        <v>6279213</v>
      </c>
      <c r="L1534">
        <v>-427</v>
      </c>
      <c r="M1534">
        <v>-421</v>
      </c>
      <c r="N1534" t="s">
        <v>25</v>
      </c>
      <c r="O1534">
        <v>10.664</v>
      </c>
      <c r="P1534" s="1">
        <v>1</v>
      </c>
      <c r="Q1534" t="s">
        <v>29</v>
      </c>
    </row>
    <row r="1535" spans="1:17" x14ac:dyDescent="0.2">
      <c r="I1535">
        <v>6279634</v>
      </c>
      <c r="J1535">
        <v>6279263</v>
      </c>
      <c r="K1535">
        <v>6279269</v>
      </c>
      <c r="L1535">
        <v>-371</v>
      </c>
      <c r="M1535">
        <v>-365</v>
      </c>
      <c r="N1535" t="s">
        <v>25</v>
      </c>
      <c r="O1535">
        <v>8.7729999999999997</v>
      </c>
      <c r="P1535" s="1">
        <v>0.93100000000000005</v>
      </c>
      <c r="Q1535" t="s">
        <v>41</v>
      </c>
    </row>
    <row r="1536" spans="1:17" x14ac:dyDescent="0.2">
      <c r="A1536">
        <v>180907</v>
      </c>
      <c r="B1536" t="s">
        <v>510</v>
      </c>
      <c r="D1536" t="s">
        <v>23</v>
      </c>
      <c r="E1536" t="s">
        <v>457</v>
      </c>
      <c r="F1536">
        <v>6323255</v>
      </c>
      <c r="G1536">
        <v>6324475</v>
      </c>
      <c r="H1536" t="s">
        <v>25</v>
      </c>
      <c r="I1536">
        <v>6323255</v>
      </c>
      <c r="J1536">
        <v>6322372</v>
      </c>
      <c r="K1536">
        <v>6322378</v>
      </c>
      <c r="L1536">
        <v>-883</v>
      </c>
      <c r="M1536">
        <v>-877</v>
      </c>
      <c r="N1536" t="s">
        <v>25</v>
      </c>
      <c r="O1536">
        <v>7.5730000000000004</v>
      </c>
      <c r="P1536" s="1">
        <v>0.88700000000000001</v>
      </c>
      <c r="Q1536" t="s">
        <v>50</v>
      </c>
    </row>
    <row r="1537" spans="1:17" x14ac:dyDescent="0.2">
      <c r="I1537">
        <v>6323255</v>
      </c>
      <c r="J1537">
        <v>6322716</v>
      </c>
      <c r="K1537">
        <v>6322722</v>
      </c>
      <c r="L1537">
        <v>-539</v>
      </c>
      <c r="M1537">
        <v>-533</v>
      </c>
      <c r="N1537" t="s">
        <v>25</v>
      </c>
      <c r="O1537">
        <v>7.665</v>
      </c>
      <c r="P1537" s="1">
        <v>0.89100000000000001</v>
      </c>
      <c r="Q1537" t="s">
        <v>27</v>
      </c>
    </row>
    <row r="1538" spans="1:17" x14ac:dyDescent="0.2">
      <c r="I1538">
        <v>6323255</v>
      </c>
      <c r="J1538">
        <v>6322794</v>
      </c>
      <c r="K1538">
        <v>6322800</v>
      </c>
      <c r="L1538">
        <v>-461</v>
      </c>
      <c r="M1538">
        <v>-455</v>
      </c>
      <c r="N1538" t="s">
        <v>25</v>
      </c>
      <c r="O1538">
        <v>9.5559999999999992</v>
      </c>
      <c r="P1538" s="1">
        <v>0.96</v>
      </c>
      <c r="Q1538" t="s">
        <v>31</v>
      </c>
    </row>
    <row r="1539" spans="1:17" x14ac:dyDescent="0.2">
      <c r="I1539">
        <v>6323255</v>
      </c>
      <c r="J1539">
        <v>6322828</v>
      </c>
      <c r="K1539">
        <v>6322834</v>
      </c>
      <c r="L1539">
        <v>-427</v>
      </c>
      <c r="M1539">
        <v>-421</v>
      </c>
      <c r="N1539" t="s">
        <v>23</v>
      </c>
      <c r="O1539">
        <v>6.7889999999999997</v>
      </c>
      <c r="P1539" s="1">
        <v>0.85899999999999999</v>
      </c>
      <c r="Q1539" t="s">
        <v>33</v>
      </c>
    </row>
    <row r="1540" spans="1:17" x14ac:dyDescent="0.2">
      <c r="I1540">
        <v>6323255</v>
      </c>
      <c r="J1540">
        <v>6323043</v>
      </c>
      <c r="K1540">
        <v>6323049</v>
      </c>
      <c r="L1540">
        <v>-212</v>
      </c>
      <c r="M1540">
        <v>-206</v>
      </c>
      <c r="N1540" t="s">
        <v>25</v>
      </c>
      <c r="O1540">
        <v>7.5730000000000004</v>
      </c>
      <c r="P1540" s="1">
        <v>0.88700000000000001</v>
      </c>
      <c r="Q1540" t="s">
        <v>50</v>
      </c>
    </row>
    <row r="1541" spans="1:17" x14ac:dyDescent="0.2">
      <c r="I1541">
        <v>6323444</v>
      </c>
      <c r="J1541">
        <v>6323386</v>
      </c>
      <c r="K1541">
        <v>6323392</v>
      </c>
      <c r="L1541">
        <v>-58</v>
      </c>
      <c r="M1541">
        <v>-52</v>
      </c>
      <c r="N1541" t="s">
        <v>23</v>
      </c>
      <c r="O1541">
        <v>6.7430000000000003</v>
      </c>
      <c r="P1541" s="1">
        <v>0.85699999999999998</v>
      </c>
      <c r="Q1541" t="s">
        <v>38</v>
      </c>
    </row>
    <row r="1542" spans="1:17" x14ac:dyDescent="0.2">
      <c r="A1542">
        <v>180908</v>
      </c>
      <c r="B1542" t="s">
        <v>511</v>
      </c>
      <c r="D1542" t="s">
        <v>23</v>
      </c>
      <c r="E1542" t="s">
        <v>457</v>
      </c>
      <c r="F1542">
        <v>6326149</v>
      </c>
      <c r="G1542">
        <v>6327333</v>
      </c>
      <c r="H1542" t="s">
        <v>25</v>
      </c>
      <c r="I1542">
        <v>6326149</v>
      </c>
      <c r="J1542">
        <v>6325167</v>
      </c>
      <c r="K1542">
        <v>6325173</v>
      </c>
      <c r="L1542">
        <v>-982</v>
      </c>
      <c r="M1542">
        <v>-976</v>
      </c>
      <c r="N1542" t="s">
        <v>25</v>
      </c>
      <c r="O1542">
        <v>7.5730000000000004</v>
      </c>
      <c r="P1542" s="1">
        <v>0.88700000000000001</v>
      </c>
      <c r="Q1542" t="s">
        <v>34</v>
      </c>
    </row>
    <row r="1543" spans="1:17" x14ac:dyDescent="0.2">
      <c r="I1543">
        <v>6326149</v>
      </c>
      <c r="J1543">
        <v>6325370</v>
      </c>
      <c r="K1543">
        <v>6325376</v>
      </c>
      <c r="L1543">
        <v>-779</v>
      </c>
      <c r="M1543">
        <v>-773</v>
      </c>
      <c r="N1543" t="s">
        <v>23</v>
      </c>
      <c r="O1543">
        <v>6.6870000000000003</v>
      </c>
      <c r="P1543" s="1">
        <v>0.85499999999999998</v>
      </c>
      <c r="Q1543" t="s">
        <v>54</v>
      </c>
    </row>
    <row r="1544" spans="1:17" x14ac:dyDescent="0.2">
      <c r="I1544">
        <v>6326149</v>
      </c>
      <c r="J1544">
        <v>6325448</v>
      </c>
      <c r="K1544">
        <v>6325454</v>
      </c>
      <c r="L1544">
        <v>-701</v>
      </c>
      <c r="M1544">
        <v>-695</v>
      </c>
      <c r="N1544" t="s">
        <v>23</v>
      </c>
      <c r="O1544">
        <v>7.5730000000000004</v>
      </c>
      <c r="P1544" s="1">
        <v>0.88700000000000001</v>
      </c>
      <c r="Q1544" t="s">
        <v>34</v>
      </c>
    </row>
    <row r="1545" spans="1:17" x14ac:dyDescent="0.2">
      <c r="I1545">
        <v>6326149</v>
      </c>
      <c r="J1545">
        <v>6325500</v>
      </c>
      <c r="K1545">
        <v>6325506</v>
      </c>
      <c r="L1545">
        <v>-649</v>
      </c>
      <c r="M1545">
        <v>-643</v>
      </c>
      <c r="N1545" t="s">
        <v>23</v>
      </c>
      <c r="O1545">
        <v>7.665</v>
      </c>
      <c r="P1545" s="1">
        <v>0.89100000000000001</v>
      </c>
      <c r="Q1545" t="s">
        <v>27</v>
      </c>
    </row>
    <row r="1546" spans="1:17" x14ac:dyDescent="0.2">
      <c r="I1546">
        <v>6326149</v>
      </c>
      <c r="J1546">
        <v>6325822</v>
      </c>
      <c r="K1546">
        <v>6325828</v>
      </c>
      <c r="L1546">
        <v>-327</v>
      </c>
      <c r="M1546">
        <v>-321</v>
      </c>
      <c r="N1546" t="s">
        <v>25</v>
      </c>
      <c r="O1546">
        <v>7.5730000000000004</v>
      </c>
      <c r="P1546" s="1">
        <v>0.88700000000000001</v>
      </c>
      <c r="Q1546" t="s">
        <v>34</v>
      </c>
    </row>
    <row r="1547" spans="1:17" x14ac:dyDescent="0.2">
      <c r="I1547">
        <v>6326149</v>
      </c>
      <c r="J1547">
        <v>6325831</v>
      </c>
      <c r="K1547">
        <v>6325837</v>
      </c>
      <c r="L1547">
        <v>-318</v>
      </c>
      <c r="M1547">
        <v>-312</v>
      </c>
      <c r="N1547" t="s">
        <v>25</v>
      </c>
      <c r="O1547">
        <v>7.0780000000000003</v>
      </c>
      <c r="P1547" s="1">
        <v>0.86899999999999999</v>
      </c>
      <c r="Q1547" t="s">
        <v>49</v>
      </c>
    </row>
    <row r="1548" spans="1:17" x14ac:dyDescent="0.2">
      <c r="I1548">
        <v>6326149</v>
      </c>
      <c r="J1548">
        <v>6326064</v>
      </c>
      <c r="K1548">
        <v>6326070</v>
      </c>
      <c r="L1548">
        <v>-85</v>
      </c>
      <c r="M1548">
        <v>-79</v>
      </c>
      <c r="N1548" t="s">
        <v>23</v>
      </c>
      <c r="O1548">
        <v>7.6139999999999999</v>
      </c>
      <c r="P1548" s="1">
        <v>0.88900000000000001</v>
      </c>
      <c r="Q1548" t="s">
        <v>83</v>
      </c>
    </row>
    <row r="1549" spans="1:17" x14ac:dyDescent="0.2">
      <c r="A1549">
        <v>180929</v>
      </c>
      <c r="B1549" t="s">
        <v>512</v>
      </c>
      <c r="D1549" t="s">
        <v>23</v>
      </c>
      <c r="E1549" t="s">
        <v>457</v>
      </c>
      <c r="F1549">
        <v>6553245</v>
      </c>
      <c r="G1549">
        <v>6564164</v>
      </c>
      <c r="H1549" t="s">
        <v>25</v>
      </c>
      <c r="I1549">
        <v>6553245</v>
      </c>
      <c r="J1549">
        <v>6552762</v>
      </c>
      <c r="K1549">
        <v>6552768</v>
      </c>
      <c r="L1549">
        <v>-483</v>
      </c>
      <c r="M1549">
        <v>-477</v>
      </c>
      <c r="N1549" t="s">
        <v>23</v>
      </c>
      <c r="O1549">
        <v>7.5730000000000004</v>
      </c>
      <c r="P1549" s="1">
        <v>0.88700000000000001</v>
      </c>
      <c r="Q1549" t="s">
        <v>50</v>
      </c>
    </row>
    <row r="1550" spans="1:17" x14ac:dyDescent="0.2">
      <c r="I1550">
        <v>6553245</v>
      </c>
      <c r="J1550">
        <v>6552976</v>
      </c>
      <c r="K1550">
        <v>6552982</v>
      </c>
      <c r="L1550">
        <v>-269</v>
      </c>
      <c r="M1550">
        <v>-263</v>
      </c>
      <c r="N1550" t="s">
        <v>23</v>
      </c>
      <c r="O1550">
        <v>7.6139999999999999</v>
      </c>
      <c r="P1550" s="1">
        <v>0.88900000000000001</v>
      </c>
      <c r="Q1550" t="s">
        <v>46</v>
      </c>
    </row>
    <row r="1551" spans="1:17" x14ac:dyDescent="0.2">
      <c r="I1551">
        <v>6553245</v>
      </c>
      <c r="J1551">
        <v>6553514</v>
      </c>
      <c r="K1551">
        <v>6553520</v>
      </c>
      <c r="L1551">
        <v>270</v>
      </c>
      <c r="M1551">
        <v>276</v>
      </c>
      <c r="N1551" t="s">
        <v>25</v>
      </c>
      <c r="O1551">
        <v>6.8360000000000003</v>
      </c>
      <c r="P1551" s="1">
        <v>0.86</v>
      </c>
      <c r="Q1551" t="s">
        <v>63</v>
      </c>
    </row>
    <row r="1552" spans="1:17" x14ac:dyDescent="0.2">
      <c r="A1552">
        <v>180935</v>
      </c>
      <c r="B1552" t="s">
        <v>513</v>
      </c>
      <c r="D1552" t="s">
        <v>23</v>
      </c>
      <c r="E1552" t="s">
        <v>457</v>
      </c>
      <c r="F1552">
        <v>6674833</v>
      </c>
      <c r="G1552">
        <v>6679787</v>
      </c>
      <c r="H1552" t="s">
        <v>25</v>
      </c>
      <c r="I1552">
        <v>6674833</v>
      </c>
      <c r="J1552">
        <v>6674353</v>
      </c>
      <c r="K1552">
        <v>6674359</v>
      </c>
      <c r="L1552">
        <v>-480</v>
      </c>
      <c r="M1552">
        <v>-474</v>
      </c>
      <c r="N1552" t="s">
        <v>25</v>
      </c>
      <c r="O1552">
        <v>7.0780000000000003</v>
      </c>
      <c r="P1552" s="1">
        <v>0.86899999999999999</v>
      </c>
      <c r="Q1552" t="s">
        <v>49</v>
      </c>
    </row>
    <row r="1553" spans="1:17" x14ac:dyDescent="0.2">
      <c r="I1553">
        <v>6674833</v>
      </c>
      <c r="J1553">
        <v>6674533</v>
      </c>
      <c r="K1553">
        <v>6674539</v>
      </c>
      <c r="L1553">
        <v>-300</v>
      </c>
      <c r="M1553">
        <v>-294</v>
      </c>
      <c r="N1553" t="s">
        <v>23</v>
      </c>
      <c r="O1553">
        <v>6.7430000000000003</v>
      </c>
      <c r="P1553" s="1">
        <v>0.85699999999999998</v>
      </c>
      <c r="Q1553" t="s">
        <v>53</v>
      </c>
    </row>
    <row r="1554" spans="1:17" x14ac:dyDescent="0.2">
      <c r="A1554">
        <v>180942</v>
      </c>
      <c r="B1554" t="s">
        <v>514</v>
      </c>
      <c r="D1554" t="s">
        <v>23</v>
      </c>
      <c r="E1554" t="s">
        <v>457</v>
      </c>
      <c r="F1554">
        <v>6742348</v>
      </c>
      <c r="G1554">
        <v>6743857</v>
      </c>
      <c r="H1554" t="s">
        <v>25</v>
      </c>
      <c r="I1554">
        <v>6742348</v>
      </c>
      <c r="J1554">
        <v>6741360</v>
      </c>
      <c r="K1554">
        <v>6741366</v>
      </c>
      <c r="L1554">
        <v>-988</v>
      </c>
      <c r="M1554">
        <v>-982</v>
      </c>
      <c r="N1554" t="s">
        <v>25</v>
      </c>
      <c r="O1554">
        <v>10.664</v>
      </c>
      <c r="P1554" s="1">
        <v>1</v>
      </c>
      <c r="Q1554" t="s">
        <v>29</v>
      </c>
    </row>
    <row r="1555" spans="1:17" x14ac:dyDescent="0.2">
      <c r="A1555">
        <v>180957</v>
      </c>
      <c r="B1555" t="s">
        <v>515</v>
      </c>
      <c r="D1555" t="s">
        <v>23</v>
      </c>
      <c r="E1555" t="s">
        <v>457</v>
      </c>
      <c r="F1555">
        <v>6844709</v>
      </c>
      <c r="G1555">
        <v>6845930</v>
      </c>
      <c r="H1555" t="s">
        <v>25</v>
      </c>
      <c r="I1555">
        <v>6844709</v>
      </c>
      <c r="J1555">
        <v>6844210</v>
      </c>
      <c r="K1555">
        <v>6844216</v>
      </c>
      <c r="L1555">
        <v>-499</v>
      </c>
      <c r="M1555">
        <v>-493</v>
      </c>
      <c r="N1555" t="s">
        <v>25</v>
      </c>
      <c r="O1555">
        <v>9.5559999999999992</v>
      </c>
      <c r="P1555" s="1">
        <v>0.96</v>
      </c>
      <c r="Q1555" t="s">
        <v>31</v>
      </c>
    </row>
    <row r="1556" spans="1:17" x14ac:dyDescent="0.2">
      <c r="I1556">
        <v>6844709</v>
      </c>
      <c r="J1556">
        <v>6844274</v>
      </c>
      <c r="K1556">
        <v>6844280</v>
      </c>
      <c r="L1556">
        <v>-435</v>
      </c>
      <c r="M1556">
        <v>-429</v>
      </c>
      <c r="N1556" t="s">
        <v>25</v>
      </c>
      <c r="O1556">
        <v>6.6559999999999997</v>
      </c>
      <c r="P1556" s="1">
        <v>0.85399999999999998</v>
      </c>
      <c r="Q1556" t="s">
        <v>65</v>
      </c>
    </row>
    <row r="1557" spans="1:17" x14ac:dyDescent="0.2">
      <c r="I1557">
        <v>6844709</v>
      </c>
      <c r="J1557">
        <v>6844402</v>
      </c>
      <c r="K1557">
        <v>6844408</v>
      </c>
      <c r="L1557">
        <v>-307</v>
      </c>
      <c r="M1557">
        <v>-301</v>
      </c>
      <c r="N1557" t="s">
        <v>25</v>
      </c>
      <c r="O1557">
        <v>6.7430000000000003</v>
      </c>
      <c r="P1557" s="1">
        <v>0.85699999999999998</v>
      </c>
      <c r="Q1557" t="s">
        <v>39</v>
      </c>
    </row>
    <row r="1558" spans="1:17" x14ac:dyDescent="0.2">
      <c r="I1558">
        <v>6844709</v>
      </c>
      <c r="J1558">
        <v>6844464</v>
      </c>
      <c r="K1558">
        <v>6844470</v>
      </c>
      <c r="L1558">
        <v>-245</v>
      </c>
      <c r="M1558">
        <v>-239</v>
      </c>
      <c r="N1558" t="s">
        <v>25</v>
      </c>
      <c r="O1558">
        <v>7.6139999999999999</v>
      </c>
      <c r="P1558" s="1">
        <v>0.88900000000000001</v>
      </c>
      <c r="Q1558" t="s">
        <v>46</v>
      </c>
    </row>
    <row r="1559" spans="1:17" x14ac:dyDescent="0.2">
      <c r="I1559">
        <v>6844709</v>
      </c>
      <c r="J1559">
        <v>6844537</v>
      </c>
      <c r="K1559">
        <v>6844543</v>
      </c>
      <c r="L1559">
        <v>-172</v>
      </c>
      <c r="M1559">
        <v>-166</v>
      </c>
      <c r="N1559" t="s">
        <v>25</v>
      </c>
      <c r="O1559">
        <v>7.6139999999999999</v>
      </c>
      <c r="P1559" s="1">
        <v>0.88900000000000001</v>
      </c>
      <c r="Q1559" t="s">
        <v>83</v>
      </c>
    </row>
    <row r="1560" spans="1:17" x14ac:dyDescent="0.2">
      <c r="I1560">
        <v>6844709</v>
      </c>
      <c r="J1560">
        <v>6844616</v>
      </c>
      <c r="K1560">
        <v>6844622</v>
      </c>
      <c r="L1560">
        <v>-93</v>
      </c>
      <c r="M1560">
        <v>-87</v>
      </c>
      <c r="N1560" t="s">
        <v>23</v>
      </c>
      <c r="O1560">
        <v>6.6559999999999997</v>
      </c>
      <c r="P1560" s="1">
        <v>0.85399999999999998</v>
      </c>
      <c r="Q1560" t="s">
        <v>74</v>
      </c>
    </row>
    <row r="1561" spans="1:17" x14ac:dyDescent="0.2">
      <c r="A1561">
        <v>180966</v>
      </c>
      <c r="B1561" t="s">
        <v>516</v>
      </c>
      <c r="D1561" t="s">
        <v>23</v>
      </c>
      <c r="E1561" t="s">
        <v>457</v>
      </c>
      <c r="F1561">
        <v>6929217</v>
      </c>
      <c r="G1561">
        <v>6932312</v>
      </c>
      <c r="H1561" t="s">
        <v>23</v>
      </c>
      <c r="I1561">
        <v>6932312</v>
      </c>
      <c r="J1561">
        <v>6932430</v>
      </c>
      <c r="K1561">
        <v>6932436</v>
      </c>
      <c r="L1561">
        <v>-124</v>
      </c>
      <c r="M1561">
        <v>-118</v>
      </c>
      <c r="N1561" t="s">
        <v>23</v>
      </c>
      <c r="O1561">
        <v>8.68</v>
      </c>
      <c r="P1561" s="1">
        <v>0.92800000000000005</v>
      </c>
      <c r="Q1561" t="s">
        <v>26</v>
      </c>
    </row>
    <row r="1562" spans="1:17" x14ac:dyDescent="0.2">
      <c r="I1562">
        <v>6932312</v>
      </c>
      <c r="J1562">
        <v>6932523</v>
      </c>
      <c r="K1562">
        <v>6932529</v>
      </c>
      <c r="L1562">
        <v>-217</v>
      </c>
      <c r="M1562">
        <v>-211</v>
      </c>
      <c r="N1562" t="s">
        <v>23</v>
      </c>
      <c r="O1562">
        <v>10.664</v>
      </c>
      <c r="P1562" s="1">
        <v>1</v>
      </c>
      <c r="Q1562" t="s">
        <v>29</v>
      </c>
    </row>
    <row r="1563" spans="1:17" x14ac:dyDescent="0.2">
      <c r="I1563">
        <v>6932312</v>
      </c>
      <c r="J1563">
        <v>6932606</v>
      </c>
      <c r="K1563">
        <v>6932612</v>
      </c>
      <c r="L1563">
        <v>-300</v>
      </c>
      <c r="M1563">
        <v>-294</v>
      </c>
      <c r="N1563" t="s">
        <v>25</v>
      </c>
      <c r="O1563">
        <v>7.665</v>
      </c>
      <c r="P1563" s="1">
        <v>0.89100000000000001</v>
      </c>
      <c r="Q1563" t="s">
        <v>27</v>
      </c>
    </row>
    <row r="1564" spans="1:17" x14ac:dyDescent="0.2">
      <c r="A1564">
        <v>180978</v>
      </c>
      <c r="B1564" t="s">
        <v>517</v>
      </c>
      <c r="D1564" t="s">
        <v>23</v>
      </c>
      <c r="E1564" t="s">
        <v>457</v>
      </c>
      <c r="F1564">
        <v>7132158</v>
      </c>
      <c r="G1564">
        <v>7139601</v>
      </c>
      <c r="H1564" t="s">
        <v>25</v>
      </c>
      <c r="I1564">
        <v>7132158</v>
      </c>
      <c r="J1564">
        <v>7131171</v>
      </c>
      <c r="K1564">
        <v>7131177</v>
      </c>
      <c r="L1564">
        <v>-987</v>
      </c>
      <c r="M1564">
        <v>-981</v>
      </c>
      <c r="N1564" t="s">
        <v>23</v>
      </c>
      <c r="O1564">
        <v>10.664</v>
      </c>
      <c r="P1564" s="1">
        <v>1</v>
      </c>
      <c r="Q1564" t="s">
        <v>29</v>
      </c>
    </row>
    <row r="1565" spans="1:17" x14ac:dyDescent="0.2">
      <c r="I1565">
        <v>7132158</v>
      </c>
      <c r="J1565">
        <v>7131199</v>
      </c>
      <c r="K1565">
        <v>7131205</v>
      </c>
      <c r="L1565">
        <v>-959</v>
      </c>
      <c r="M1565">
        <v>-953</v>
      </c>
      <c r="N1565" t="s">
        <v>23</v>
      </c>
      <c r="O1565">
        <v>7.5730000000000004</v>
      </c>
      <c r="P1565" s="1">
        <v>0.88700000000000001</v>
      </c>
      <c r="Q1565" t="s">
        <v>34</v>
      </c>
    </row>
    <row r="1566" spans="1:17" x14ac:dyDescent="0.2">
      <c r="I1566">
        <v>7132158</v>
      </c>
      <c r="J1566">
        <v>7131281</v>
      </c>
      <c r="K1566">
        <v>7131287</v>
      </c>
      <c r="L1566">
        <v>-877</v>
      </c>
      <c r="M1566">
        <v>-871</v>
      </c>
      <c r="N1566" t="s">
        <v>23</v>
      </c>
      <c r="O1566">
        <v>6.7430000000000003</v>
      </c>
      <c r="P1566" s="1">
        <v>0.85699999999999998</v>
      </c>
      <c r="Q1566" t="s">
        <v>38</v>
      </c>
    </row>
    <row r="1567" spans="1:17" x14ac:dyDescent="0.2">
      <c r="I1567">
        <v>7132158</v>
      </c>
      <c r="J1567">
        <v>7131738</v>
      </c>
      <c r="K1567">
        <v>7131744</v>
      </c>
      <c r="L1567">
        <v>-420</v>
      </c>
      <c r="M1567">
        <v>-414</v>
      </c>
      <c r="N1567" t="s">
        <v>23</v>
      </c>
      <c r="O1567">
        <v>8.68</v>
      </c>
      <c r="P1567" s="1">
        <v>0.92800000000000005</v>
      </c>
      <c r="Q1567" t="s">
        <v>26</v>
      </c>
    </row>
    <row r="1568" spans="1:17" x14ac:dyDescent="0.2">
      <c r="I1568">
        <v>7132158</v>
      </c>
      <c r="J1568">
        <v>7131762</v>
      </c>
      <c r="K1568">
        <v>7131768</v>
      </c>
      <c r="L1568">
        <v>-396</v>
      </c>
      <c r="M1568">
        <v>-390</v>
      </c>
      <c r="N1568" t="s">
        <v>23</v>
      </c>
      <c r="O1568">
        <v>7.5730000000000004</v>
      </c>
      <c r="P1568" s="1">
        <v>0.88700000000000001</v>
      </c>
      <c r="Q1568" t="s">
        <v>50</v>
      </c>
    </row>
    <row r="1569" spans="1:17" x14ac:dyDescent="0.2">
      <c r="I1569">
        <v>7132158</v>
      </c>
      <c r="J1569">
        <v>7131937</v>
      </c>
      <c r="K1569">
        <v>7131943</v>
      </c>
      <c r="L1569">
        <v>-221</v>
      </c>
      <c r="M1569">
        <v>-215</v>
      </c>
      <c r="N1569" t="s">
        <v>25</v>
      </c>
      <c r="O1569">
        <v>9.5559999999999992</v>
      </c>
      <c r="P1569" s="1">
        <v>0.96</v>
      </c>
      <c r="Q1569" t="s">
        <v>31</v>
      </c>
    </row>
    <row r="1570" spans="1:17" x14ac:dyDescent="0.2">
      <c r="I1570">
        <v>7132158</v>
      </c>
      <c r="J1570">
        <v>7131953</v>
      </c>
      <c r="K1570">
        <v>7131959</v>
      </c>
      <c r="L1570">
        <v>-205</v>
      </c>
      <c r="M1570">
        <v>-199</v>
      </c>
      <c r="N1570" t="s">
        <v>25</v>
      </c>
      <c r="O1570">
        <v>7.665</v>
      </c>
      <c r="P1570" s="1">
        <v>0.89100000000000001</v>
      </c>
      <c r="Q1570" t="s">
        <v>27</v>
      </c>
    </row>
    <row r="1571" spans="1:17" x14ac:dyDescent="0.2">
      <c r="I1571">
        <v>7132158</v>
      </c>
      <c r="J1571">
        <v>7131999</v>
      </c>
      <c r="K1571">
        <v>7132005</v>
      </c>
      <c r="L1571">
        <v>-159</v>
      </c>
      <c r="M1571">
        <v>-153</v>
      </c>
      <c r="N1571" t="s">
        <v>25</v>
      </c>
      <c r="O1571">
        <v>7.6139999999999999</v>
      </c>
      <c r="P1571" s="1">
        <v>0.88900000000000001</v>
      </c>
      <c r="Q1571" t="s">
        <v>83</v>
      </c>
    </row>
    <row r="1572" spans="1:17" x14ac:dyDescent="0.2">
      <c r="I1572">
        <v>7132158</v>
      </c>
      <c r="J1572">
        <v>7132071</v>
      </c>
      <c r="K1572">
        <v>7132077</v>
      </c>
      <c r="L1572">
        <v>-87</v>
      </c>
      <c r="M1572">
        <v>-81</v>
      </c>
      <c r="N1572" t="s">
        <v>25</v>
      </c>
      <c r="O1572">
        <v>9.5559999999999992</v>
      </c>
      <c r="P1572" s="1">
        <v>0.96</v>
      </c>
      <c r="Q1572" t="s">
        <v>31</v>
      </c>
    </row>
    <row r="1573" spans="1:17" x14ac:dyDescent="0.2">
      <c r="A1573">
        <v>181001</v>
      </c>
      <c r="B1573" t="s">
        <v>518</v>
      </c>
      <c r="D1573" t="s">
        <v>23</v>
      </c>
      <c r="E1573" t="s">
        <v>457</v>
      </c>
      <c r="F1573">
        <v>7439357</v>
      </c>
      <c r="G1573">
        <v>7442525</v>
      </c>
      <c r="H1573" t="s">
        <v>23</v>
      </c>
      <c r="I1573">
        <v>7442525</v>
      </c>
      <c r="J1573">
        <v>7442587</v>
      </c>
      <c r="K1573">
        <v>7442593</v>
      </c>
      <c r="L1573">
        <v>-68</v>
      </c>
      <c r="M1573">
        <v>-62</v>
      </c>
      <c r="N1573" t="s">
        <v>25</v>
      </c>
      <c r="O1573">
        <v>6.6870000000000003</v>
      </c>
      <c r="P1573" s="1">
        <v>0.85499999999999998</v>
      </c>
      <c r="Q1573" t="s">
        <v>54</v>
      </c>
    </row>
    <row r="1574" spans="1:17" x14ac:dyDescent="0.2">
      <c r="I1574">
        <v>7442525</v>
      </c>
      <c r="J1574">
        <v>7442728</v>
      </c>
      <c r="K1574">
        <v>7442734</v>
      </c>
      <c r="L1574">
        <v>-209</v>
      </c>
      <c r="M1574">
        <v>-203</v>
      </c>
      <c r="N1574" t="s">
        <v>25</v>
      </c>
      <c r="O1574">
        <v>6.5739999999999998</v>
      </c>
      <c r="P1574" s="1">
        <v>0.85099999999999998</v>
      </c>
      <c r="Q1574" t="s">
        <v>77</v>
      </c>
    </row>
    <row r="1575" spans="1:17" x14ac:dyDescent="0.2">
      <c r="I1575">
        <v>7442525</v>
      </c>
      <c r="J1575">
        <v>7443134</v>
      </c>
      <c r="K1575">
        <v>7443140</v>
      </c>
      <c r="L1575">
        <v>-615</v>
      </c>
      <c r="M1575">
        <v>-609</v>
      </c>
      <c r="N1575" t="s">
        <v>23</v>
      </c>
      <c r="O1575">
        <v>7.665</v>
      </c>
      <c r="P1575" s="1">
        <v>0.89100000000000001</v>
      </c>
      <c r="Q1575" t="s">
        <v>27</v>
      </c>
    </row>
    <row r="1576" spans="1:17" x14ac:dyDescent="0.2">
      <c r="I1576">
        <v>7442525</v>
      </c>
      <c r="J1576">
        <v>7443399</v>
      </c>
      <c r="K1576">
        <v>7443405</v>
      </c>
      <c r="L1576">
        <v>-880</v>
      </c>
      <c r="M1576">
        <v>-874</v>
      </c>
      <c r="N1576" t="s">
        <v>23</v>
      </c>
      <c r="O1576">
        <v>6.8360000000000003</v>
      </c>
      <c r="P1576" s="1">
        <v>0.86</v>
      </c>
      <c r="Q1576" t="s">
        <v>63</v>
      </c>
    </row>
    <row r="1577" spans="1:17" x14ac:dyDescent="0.2">
      <c r="A1577">
        <v>181002</v>
      </c>
      <c r="B1577" t="s">
        <v>519</v>
      </c>
      <c r="D1577" t="s">
        <v>23</v>
      </c>
      <c r="E1577" t="s">
        <v>457</v>
      </c>
      <c r="F1577">
        <v>7458238</v>
      </c>
      <c r="G1577">
        <v>7463684</v>
      </c>
      <c r="H1577" t="s">
        <v>23</v>
      </c>
      <c r="I1577">
        <v>7460207</v>
      </c>
      <c r="J1577">
        <v>7459799</v>
      </c>
      <c r="K1577">
        <v>7459805</v>
      </c>
      <c r="L1577">
        <v>403</v>
      </c>
      <c r="M1577">
        <v>409</v>
      </c>
      <c r="N1577" t="s">
        <v>25</v>
      </c>
      <c r="O1577">
        <v>6.7430000000000003</v>
      </c>
      <c r="P1577" s="1">
        <v>0.85699999999999998</v>
      </c>
      <c r="Q1577" t="s">
        <v>53</v>
      </c>
    </row>
    <row r="1578" spans="1:17" x14ac:dyDescent="0.2">
      <c r="I1578">
        <v>7460207</v>
      </c>
      <c r="J1578">
        <v>7459890</v>
      </c>
      <c r="K1578">
        <v>7459896</v>
      </c>
      <c r="L1578">
        <v>312</v>
      </c>
      <c r="M1578">
        <v>318</v>
      </c>
      <c r="N1578" t="s">
        <v>25</v>
      </c>
      <c r="O1578">
        <v>6.7430000000000003</v>
      </c>
      <c r="P1578" s="1">
        <v>0.85699999999999998</v>
      </c>
      <c r="Q1578" t="s">
        <v>39</v>
      </c>
    </row>
    <row r="1579" spans="1:17" x14ac:dyDescent="0.2">
      <c r="I1579">
        <v>7460207</v>
      </c>
      <c r="J1579">
        <v>7459899</v>
      </c>
      <c r="K1579">
        <v>7459905</v>
      </c>
      <c r="L1579">
        <v>303</v>
      </c>
      <c r="M1579">
        <v>309</v>
      </c>
      <c r="N1579" t="s">
        <v>23</v>
      </c>
      <c r="O1579">
        <v>6.7430000000000003</v>
      </c>
      <c r="P1579" s="1">
        <v>0.85699999999999998</v>
      </c>
      <c r="Q1579" t="s">
        <v>39</v>
      </c>
    </row>
    <row r="1580" spans="1:17" x14ac:dyDescent="0.2">
      <c r="I1580">
        <v>7460207</v>
      </c>
      <c r="J1580">
        <v>7459969</v>
      </c>
      <c r="K1580">
        <v>7459975</v>
      </c>
      <c r="L1580">
        <v>233</v>
      </c>
      <c r="M1580">
        <v>239</v>
      </c>
      <c r="N1580" t="s">
        <v>25</v>
      </c>
      <c r="O1580">
        <v>9.5559999999999992</v>
      </c>
      <c r="P1580" s="1">
        <v>0.96</v>
      </c>
      <c r="Q1580" t="s">
        <v>31</v>
      </c>
    </row>
    <row r="1581" spans="1:17" x14ac:dyDescent="0.2">
      <c r="I1581">
        <v>7460207</v>
      </c>
      <c r="J1581">
        <v>7459998</v>
      </c>
      <c r="K1581">
        <v>7460004</v>
      </c>
      <c r="L1581">
        <v>204</v>
      </c>
      <c r="M1581">
        <v>210</v>
      </c>
      <c r="N1581" t="s">
        <v>25</v>
      </c>
      <c r="O1581">
        <v>7.7939999999999996</v>
      </c>
      <c r="P1581" s="1">
        <v>0.89500000000000002</v>
      </c>
      <c r="Q1581" t="s">
        <v>43</v>
      </c>
    </row>
    <row r="1582" spans="1:17" x14ac:dyDescent="0.2">
      <c r="I1582">
        <v>7460496</v>
      </c>
      <c r="J1582">
        <v>7461291</v>
      </c>
      <c r="K1582">
        <v>7461297</v>
      </c>
      <c r="L1582">
        <v>-801</v>
      </c>
      <c r="M1582">
        <v>-795</v>
      </c>
      <c r="N1582" t="s">
        <v>23</v>
      </c>
      <c r="O1582">
        <v>6.5739999999999998</v>
      </c>
      <c r="P1582" s="1">
        <v>0.85099999999999998</v>
      </c>
      <c r="Q1582" t="s">
        <v>77</v>
      </c>
    </row>
    <row r="1583" spans="1:17" x14ac:dyDescent="0.2">
      <c r="I1583">
        <v>7460496</v>
      </c>
      <c r="J1583">
        <v>7461323</v>
      </c>
      <c r="K1583">
        <v>7461329</v>
      </c>
      <c r="L1583">
        <v>-833</v>
      </c>
      <c r="M1583">
        <v>-827</v>
      </c>
      <c r="N1583" t="s">
        <v>23</v>
      </c>
      <c r="O1583">
        <v>7.5730000000000004</v>
      </c>
      <c r="P1583" s="1">
        <v>0.88700000000000001</v>
      </c>
      <c r="Q1583" t="s">
        <v>34</v>
      </c>
    </row>
    <row r="1584" spans="1:17" x14ac:dyDescent="0.2">
      <c r="I1584">
        <v>7460496</v>
      </c>
      <c r="J1584">
        <v>7461370</v>
      </c>
      <c r="K1584">
        <v>7461376</v>
      </c>
      <c r="L1584">
        <v>-880</v>
      </c>
      <c r="M1584">
        <v>-874</v>
      </c>
      <c r="N1584" t="s">
        <v>25</v>
      </c>
      <c r="O1584">
        <v>7.5730000000000004</v>
      </c>
      <c r="P1584" s="1">
        <v>0.88700000000000001</v>
      </c>
      <c r="Q1584" t="s">
        <v>50</v>
      </c>
    </row>
    <row r="1585" spans="1:17" x14ac:dyDescent="0.2">
      <c r="I1585">
        <v>7463684</v>
      </c>
      <c r="J1585">
        <v>7463238</v>
      </c>
      <c r="K1585">
        <v>7463244</v>
      </c>
      <c r="L1585">
        <v>441</v>
      </c>
      <c r="M1585">
        <v>447</v>
      </c>
      <c r="N1585" t="s">
        <v>25</v>
      </c>
      <c r="O1585">
        <v>7.665</v>
      </c>
      <c r="P1585" s="1">
        <v>0.89100000000000001</v>
      </c>
      <c r="Q1585" t="s">
        <v>27</v>
      </c>
    </row>
    <row r="1586" spans="1:17" x14ac:dyDescent="0.2">
      <c r="I1586">
        <v>7463684</v>
      </c>
      <c r="J1586">
        <v>7463966</v>
      </c>
      <c r="K1586">
        <v>7463972</v>
      </c>
      <c r="L1586">
        <v>-288</v>
      </c>
      <c r="M1586">
        <v>-282</v>
      </c>
      <c r="N1586" t="s">
        <v>25</v>
      </c>
      <c r="O1586">
        <v>8.68</v>
      </c>
      <c r="P1586" s="1">
        <v>0.92800000000000005</v>
      </c>
      <c r="Q1586" t="s">
        <v>37</v>
      </c>
    </row>
    <row r="1587" spans="1:17" x14ac:dyDescent="0.2">
      <c r="I1587">
        <v>7463684</v>
      </c>
      <c r="J1587">
        <v>7464124</v>
      </c>
      <c r="K1587">
        <v>7464130</v>
      </c>
      <c r="L1587">
        <v>-446</v>
      </c>
      <c r="M1587">
        <v>-440</v>
      </c>
      <c r="N1587" t="s">
        <v>23</v>
      </c>
      <c r="O1587">
        <v>7.5730000000000004</v>
      </c>
      <c r="P1587" s="1">
        <v>0.88700000000000001</v>
      </c>
      <c r="Q1587" t="s">
        <v>34</v>
      </c>
    </row>
    <row r="1588" spans="1:17" x14ac:dyDescent="0.2">
      <c r="I1588">
        <v>7463684</v>
      </c>
      <c r="J1588">
        <v>7464215</v>
      </c>
      <c r="K1588">
        <v>7464221</v>
      </c>
      <c r="L1588">
        <v>-537</v>
      </c>
      <c r="M1588">
        <v>-531</v>
      </c>
      <c r="N1588" t="s">
        <v>25</v>
      </c>
      <c r="O1588">
        <v>9.5559999999999992</v>
      </c>
      <c r="P1588" s="1">
        <v>0.96</v>
      </c>
      <c r="Q1588" t="s">
        <v>31</v>
      </c>
    </row>
    <row r="1589" spans="1:17" x14ac:dyDescent="0.2">
      <c r="A1589">
        <v>181010</v>
      </c>
      <c r="B1589" t="s">
        <v>520</v>
      </c>
      <c r="D1589" t="s">
        <v>23</v>
      </c>
      <c r="E1589" t="s">
        <v>457</v>
      </c>
      <c r="F1589">
        <v>7507832</v>
      </c>
      <c r="G1589">
        <v>7517641</v>
      </c>
      <c r="H1589" t="s">
        <v>23</v>
      </c>
      <c r="I1589">
        <v>7517641</v>
      </c>
      <c r="J1589">
        <v>7517886</v>
      </c>
      <c r="K1589">
        <v>7517892</v>
      </c>
      <c r="L1589">
        <v>-251</v>
      </c>
      <c r="M1589">
        <v>-245</v>
      </c>
      <c r="N1589" t="s">
        <v>25</v>
      </c>
      <c r="O1589">
        <v>10.664</v>
      </c>
      <c r="P1589" s="1">
        <v>1</v>
      </c>
      <c r="Q1589" t="s">
        <v>29</v>
      </c>
    </row>
    <row r="1590" spans="1:17" x14ac:dyDescent="0.2">
      <c r="I1590">
        <v>7517641</v>
      </c>
      <c r="J1590">
        <v>7517973</v>
      </c>
      <c r="K1590">
        <v>7517979</v>
      </c>
      <c r="L1590">
        <v>-338</v>
      </c>
      <c r="M1590">
        <v>-332</v>
      </c>
      <c r="N1590" t="s">
        <v>25</v>
      </c>
      <c r="O1590">
        <v>7.665</v>
      </c>
      <c r="P1590" s="1">
        <v>0.89100000000000001</v>
      </c>
      <c r="Q1590" t="s">
        <v>27</v>
      </c>
    </row>
    <row r="1591" spans="1:17" x14ac:dyDescent="0.2">
      <c r="I1591">
        <v>7517641</v>
      </c>
      <c r="J1591">
        <v>7518170</v>
      </c>
      <c r="K1591">
        <v>7518176</v>
      </c>
      <c r="L1591">
        <v>-535</v>
      </c>
      <c r="M1591">
        <v>-529</v>
      </c>
      <c r="N1591" t="s">
        <v>23</v>
      </c>
      <c r="O1591">
        <v>7.6139999999999999</v>
      </c>
      <c r="P1591" s="1">
        <v>0.88900000000000001</v>
      </c>
      <c r="Q1591" t="s">
        <v>46</v>
      </c>
    </row>
    <row r="1592" spans="1:17" x14ac:dyDescent="0.2">
      <c r="I1592">
        <v>7517641</v>
      </c>
      <c r="J1592">
        <v>7518436</v>
      </c>
      <c r="K1592">
        <v>7518442</v>
      </c>
      <c r="L1592">
        <v>-801</v>
      </c>
      <c r="M1592">
        <v>-795</v>
      </c>
      <c r="N1592" t="s">
        <v>25</v>
      </c>
      <c r="O1592">
        <v>7.5730000000000004</v>
      </c>
      <c r="P1592" s="1">
        <v>0.88700000000000001</v>
      </c>
      <c r="Q1592" t="s">
        <v>34</v>
      </c>
    </row>
    <row r="1593" spans="1:17" x14ac:dyDescent="0.2">
      <c r="I1593">
        <v>7517641</v>
      </c>
      <c r="J1593">
        <v>7518489</v>
      </c>
      <c r="K1593">
        <v>7518495</v>
      </c>
      <c r="L1593">
        <v>-854</v>
      </c>
      <c r="M1593">
        <v>-848</v>
      </c>
      <c r="N1593" t="s">
        <v>25</v>
      </c>
      <c r="O1593">
        <v>6.6959999999999997</v>
      </c>
      <c r="P1593" s="1">
        <v>0.85499999999999998</v>
      </c>
      <c r="Q1593" t="s">
        <v>45</v>
      </c>
    </row>
    <row r="1594" spans="1:17" x14ac:dyDescent="0.2">
      <c r="I1594">
        <v>7517641</v>
      </c>
      <c r="J1594">
        <v>7518588</v>
      </c>
      <c r="K1594">
        <v>7518594</v>
      </c>
      <c r="L1594">
        <v>-953</v>
      </c>
      <c r="M1594">
        <v>-947</v>
      </c>
      <c r="N1594" t="s">
        <v>25</v>
      </c>
      <c r="O1594">
        <v>7.665</v>
      </c>
      <c r="P1594" s="1">
        <v>0.89100000000000001</v>
      </c>
      <c r="Q1594" t="s">
        <v>27</v>
      </c>
    </row>
    <row r="1595" spans="1:17" x14ac:dyDescent="0.2">
      <c r="A1595">
        <v>181011</v>
      </c>
      <c r="B1595" t="s">
        <v>521</v>
      </c>
      <c r="D1595" t="s">
        <v>23</v>
      </c>
      <c r="E1595" t="s">
        <v>457</v>
      </c>
      <c r="F1595">
        <v>7525520</v>
      </c>
      <c r="G1595">
        <v>7527200</v>
      </c>
      <c r="H1595" t="s">
        <v>25</v>
      </c>
      <c r="I1595">
        <v>7525520</v>
      </c>
      <c r="J1595">
        <v>7525198</v>
      </c>
      <c r="K1595">
        <v>7525204</v>
      </c>
      <c r="L1595">
        <v>-322</v>
      </c>
      <c r="M1595">
        <v>-316</v>
      </c>
      <c r="N1595" t="s">
        <v>23</v>
      </c>
      <c r="O1595">
        <v>9.5559999999999992</v>
      </c>
      <c r="P1595" s="1">
        <v>0.96</v>
      </c>
      <c r="Q1595" t="s">
        <v>31</v>
      </c>
    </row>
    <row r="1596" spans="1:17" x14ac:dyDescent="0.2">
      <c r="I1596">
        <v>7525520</v>
      </c>
      <c r="J1596">
        <v>7525433</v>
      </c>
      <c r="K1596">
        <v>7525439</v>
      </c>
      <c r="L1596">
        <v>-87</v>
      </c>
      <c r="M1596">
        <v>-81</v>
      </c>
      <c r="N1596" t="s">
        <v>23</v>
      </c>
      <c r="O1596">
        <v>6.7889999999999997</v>
      </c>
      <c r="P1596" s="1">
        <v>0.85899999999999999</v>
      </c>
      <c r="Q1596" t="s">
        <v>66</v>
      </c>
    </row>
    <row r="1597" spans="1:17" x14ac:dyDescent="0.2">
      <c r="I1597">
        <v>7525520</v>
      </c>
      <c r="J1597">
        <v>7525514</v>
      </c>
      <c r="K1597">
        <v>7525520</v>
      </c>
      <c r="L1597">
        <v>-6</v>
      </c>
      <c r="M1597">
        <v>1</v>
      </c>
      <c r="N1597" t="s">
        <v>23</v>
      </c>
      <c r="O1597">
        <v>6.6959999999999997</v>
      </c>
      <c r="P1597" s="1">
        <v>0.85499999999999998</v>
      </c>
      <c r="Q1597" t="s">
        <v>45</v>
      </c>
    </row>
    <row r="1598" spans="1:17" x14ac:dyDescent="0.2">
      <c r="I1598">
        <v>7525520</v>
      </c>
      <c r="J1598">
        <v>7525894</v>
      </c>
      <c r="K1598">
        <v>7525900</v>
      </c>
      <c r="L1598">
        <v>375</v>
      </c>
      <c r="M1598">
        <v>381</v>
      </c>
      <c r="N1598" t="s">
        <v>23</v>
      </c>
      <c r="O1598">
        <v>7.665</v>
      </c>
      <c r="P1598" s="1">
        <v>0.89100000000000001</v>
      </c>
      <c r="Q1598" t="s">
        <v>27</v>
      </c>
    </row>
    <row r="1599" spans="1:17" x14ac:dyDescent="0.2">
      <c r="A1599">
        <v>181015</v>
      </c>
      <c r="B1599" t="s">
        <v>522</v>
      </c>
      <c r="D1599" t="s">
        <v>23</v>
      </c>
      <c r="E1599" t="s">
        <v>457</v>
      </c>
      <c r="F1599">
        <v>7551211</v>
      </c>
      <c r="G1599">
        <v>7554373</v>
      </c>
      <c r="H1599" t="s">
        <v>23</v>
      </c>
      <c r="I1599">
        <v>7554373</v>
      </c>
      <c r="J1599">
        <v>7554250</v>
      </c>
      <c r="K1599">
        <v>7554256</v>
      </c>
      <c r="L1599">
        <v>118</v>
      </c>
      <c r="M1599">
        <v>124</v>
      </c>
      <c r="N1599" t="s">
        <v>23</v>
      </c>
      <c r="O1599">
        <v>7.665</v>
      </c>
      <c r="P1599" s="1">
        <v>0.89100000000000001</v>
      </c>
      <c r="Q1599" t="s">
        <v>27</v>
      </c>
    </row>
    <row r="1600" spans="1:17" x14ac:dyDescent="0.2">
      <c r="I1600">
        <v>7554373</v>
      </c>
      <c r="J1600">
        <v>7554553</v>
      </c>
      <c r="K1600">
        <v>7554559</v>
      </c>
      <c r="L1600">
        <v>-186</v>
      </c>
      <c r="M1600">
        <v>-180</v>
      </c>
      <c r="N1600" t="s">
        <v>25</v>
      </c>
      <c r="O1600">
        <v>6.6870000000000003</v>
      </c>
      <c r="P1600" s="1">
        <v>0.85499999999999998</v>
      </c>
      <c r="Q1600" t="s">
        <v>54</v>
      </c>
    </row>
    <row r="1601" spans="1:17" x14ac:dyDescent="0.2">
      <c r="I1601">
        <v>7554373</v>
      </c>
      <c r="J1601">
        <v>7554789</v>
      </c>
      <c r="K1601">
        <v>7554795</v>
      </c>
      <c r="L1601">
        <v>-422</v>
      </c>
      <c r="M1601">
        <v>-416</v>
      </c>
      <c r="N1601" t="s">
        <v>25</v>
      </c>
      <c r="O1601">
        <v>6.7889999999999997</v>
      </c>
      <c r="P1601" s="1">
        <v>0.85899999999999999</v>
      </c>
      <c r="Q1601" t="s">
        <v>66</v>
      </c>
    </row>
    <row r="1602" spans="1:17" x14ac:dyDescent="0.2">
      <c r="I1602">
        <v>7554373</v>
      </c>
      <c r="J1602">
        <v>7554828</v>
      </c>
      <c r="K1602">
        <v>7554834</v>
      </c>
      <c r="L1602">
        <v>-461</v>
      </c>
      <c r="M1602">
        <v>-455</v>
      </c>
      <c r="N1602" t="s">
        <v>23</v>
      </c>
      <c r="O1602">
        <v>7.7939999999999996</v>
      </c>
      <c r="P1602" s="1">
        <v>0.89500000000000002</v>
      </c>
      <c r="Q1602" t="s">
        <v>43</v>
      </c>
    </row>
    <row r="1603" spans="1:17" x14ac:dyDescent="0.2">
      <c r="A1603">
        <v>181018</v>
      </c>
      <c r="B1603" t="s">
        <v>523</v>
      </c>
      <c r="D1603" t="s">
        <v>23</v>
      </c>
      <c r="E1603" t="s">
        <v>457</v>
      </c>
      <c r="F1603">
        <v>7565269</v>
      </c>
      <c r="G1603">
        <v>7568084</v>
      </c>
      <c r="H1603" t="s">
        <v>25</v>
      </c>
      <c r="I1603">
        <v>7565269</v>
      </c>
      <c r="J1603">
        <v>7564561</v>
      </c>
      <c r="K1603">
        <v>7564567</v>
      </c>
      <c r="L1603">
        <v>-708</v>
      </c>
      <c r="M1603">
        <v>-702</v>
      </c>
      <c r="N1603" t="s">
        <v>23</v>
      </c>
      <c r="O1603">
        <v>7.5730000000000004</v>
      </c>
      <c r="P1603" s="1">
        <v>0.88700000000000001</v>
      </c>
      <c r="Q1603" t="s">
        <v>34</v>
      </c>
    </row>
    <row r="1604" spans="1:17" x14ac:dyDescent="0.2">
      <c r="I1604">
        <v>7565269</v>
      </c>
      <c r="J1604">
        <v>7564649</v>
      </c>
      <c r="K1604">
        <v>7564655</v>
      </c>
      <c r="L1604">
        <v>-620</v>
      </c>
      <c r="M1604">
        <v>-614</v>
      </c>
      <c r="N1604" t="s">
        <v>23</v>
      </c>
      <c r="O1604">
        <v>8.68</v>
      </c>
      <c r="P1604" s="1">
        <v>0.92800000000000005</v>
      </c>
      <c r="Q1604" t="s">
        <v>37</v>
      </c>
    </row>
    <row r="1605" spans="1:17" x14ac:dyDescent="0.2">
      <c r="I1605">
        <v>7565269</v>
      </c>
      <c r="J1605">
        <v>7565255</v>
      </c>
      <c r="K1605">
        <v>7565261</v>
      </c>
      <c r="L1605">
        <v>-14</v>
      </c>
      <c r="M1605">
        <v>-8</v>
      </c>
      <c r="N1605" t="s">
        <v>25</v>
      </c>
      <c r="O1605">
        <v>7.665</v>
      </c>
      <c r="P1605" s="1">
        <v>0.89100000000000001</v>
      </c>
      <c r="Q1605" t="s">
        <v>27</v>
      </c>
    </row>
    <row r="1606" spans="1:17" x14ac:dyDescent="0.2">
      <c r="A1606">
        <v>181019</v>
      </c>
      <c r="B1606" t="s">
        <v>524</v>
      </c>
      <c r="D1606" t="s">
        <v>23</v>
      </c>
      <c r="E1606" t="s">
        <v>457</v>
      </c>
      <c r="F1606">
        <v>7568090</v>
      </c>
      <c r="G1606">
        <v>7569668</v>
      </c>
      <c r="H1606" t="s">
        <v>23</v>
      </c>
      <c r="I1606">
        <v>7569668</v>
      </c>
      <c r="J1606">
        <v>7569685</v>
      </c>
      <c r="K1606">
        <v>7569691</v>
      </c>
      <c r="L1606">
        <v>-23</v>
      </c>
      <c r="M1606">
        <v>-17</v>
      </c>
      <c r="N1606" t="s">
        <v>23</v>
      </c>
      <c r="O1606">
        <v>6.5739999999999998</v>
      </c>
      <c r="P1606" s="1">
        <v>0.85099999999999998</v>
      </c>
      <c r="Q1606" t="s">
        <v>77</v>
      </c>
    </row>
    <row r="1607" spans="1:17" x14ac:dyDescent="0.2">
      <c r="I1607">
        <v>7569668</v>
      </c>
      <c r="J1607">
        <v>7569867</v>
      </c>
      <c r="K1607">
        <v>7569873</v>
      </c>
      <c r="L1607">
        <v>-205</v>
      </c>
      <c r="M1607">
        <v>-199</v>
      </c>
      <c r="N1607" t="s">
        <v>23</v>
      </c>
      <c r="O1607">
        <v>6.7430000000000003</v>
      </c>
      <c r="P1607" s="1">
        <v>0.85699999999999998</v>
      </c>
      <c r="Q1607" t="s">
        <v>38</v>
      </c>
    </row>
    <row r="1608" spans="1:17" x14ac:dyDescent="0.2">
      <c r="I1608">
        <v>7569668</v>
      </c>
      <c r="J1608">
        <v>7570439</v>
      </c>
      <c r="K1608">
        <v>7570445</v>
      </c>
      <c r="L1608">
        <v>-777</v>
      </c>
      <c r="M1608">
        <v>-771</v>
      </c>
      <c r="N1608" t="s">
        <v>23</v>
      </c>
      <c r="O1608">
        <v>6.7430000000000003</v>
      </c>
      <c r="P1608" s="1">
        <v>0.85699999999999998</v>
      </c>
      <c r="Q1608" t="s">
        <v>39</v>
      </c>
    </row>
    <row r="1609" spans="1:17" x14ac:dyDescent="0.2">
      <c r="I1609">
        <v>7569668</v>
      </c>
      <c r="J1609">
        <v>7570596</v>
      </c>
      <c r="K1609">
        <v>7570602</v>
      </c>
      <c r="L1609">
        <v>-934</v>
      </c>
      <c r="M1609">
        <v>-928</v>
      </c>
      <c r="N1609" t="s">
        <v>23</v>
      </c>
      <c r="O1609">
        <v>6.6559999999999997</v>
      </c>
      <c r="P1609" s="1">
        <v>0.85399999999999998</v>
      </c>
      <c r="Q1609" t="s">
        <v>65</v>
      </c>
    </row>
    <row r="1610" spans="1:17" x14ac:dyDescent="0.2">
      <c r="A1610">
        <v>181028</v>
      </c>
      <c r="B1610" t="s">
        <v>525</v>
      </c>
      <c r="D1610" t="s">
        <v>23</v>
      </c>
      <c r="E1610" t="s">
        <v>457</v>
      </c>
      <c r="F1610">
        <v>7672935</v>
      </c>
      <c r="G1610">
        <v>7676223</v>
      </c>
      <c r="H1610" t="s">
        <v>25</v>
      </c>
      <c r="I1610">
        <v>7672935</v>
      </c>
      <c r="J1610">
        <v>7672812</v>
      </c>
      <c r="K1610">
        <v>7672818</v>
      </c>
      <c r="L1610">
        <v>-123</v>
      </c>
      <c r="M1610">
        <v>-117</v>
      </c>
      <c r="N1610" t="s">
        <v>23</v>
      </c>
      <c r="O1610">
        <v>10.664</v>
      </c>
      <c r="P1610" s="1">
        <v>1</v>
      </c>
      <c r="Q1610" t="s">
        <v>29</v>
      </c>
    </row>
    <row r="1611" spans="1:17" x14ac:dyDescent="0.2">
      <c r="I1611">
        <v>7672935</v>
      </c>
      <c r="J1611">
        <v>7672899</v>
      </c>
      <c r="K1611">
        <v>7672905</v>
      </c>
      <c r="L1611">
        <v>-36</v>
      </c>
      <c r="M1611">
        <v>-30</v>
      </c>
      <c r="N1611" t="s">
        <v>25</v>
      </c>
      <c r="O1611">
        <v>7.5730000000000004</v>
      </c>
      <c r="P1611" s="1">
        <v>0.88700000000000001</v>
      </c>
      <c r="Q1611" t="s">
        <v>50</v>
      </c>
    </row>
    <row r="1612" spans="1:17" x14ac:dyDescent="0.2">
      <c r="A1612">
        <v>181030</v>
      </c>
      <c r="B1612" t="s">
        <v>526</v>
      </c>
      <c r="D1612" t="s">
        <v>23</v>
      </c>
      <c r="E1612" t="s">
        <v>457</v>
      </c>
      <c r="F1612">
        <v>7682360</v>
      </c>
      <c r="G1612">
        <v>7685977</v>
      </c>
      <c r="H1612" t="s">
        <v>25</v>
      </c>
      <c r="I1612">
        <v>7682360</v>
      </c>
      <c r="J1612">
        <v>7681538</v>
      </c>
      <c r="K1612">
        <v>7681544</v>
      </c>
      <c r="L1612">
        <v>-822</v>
      </c>
      <c r="M1612">
        <v>-816</v>
      </c>
      <c r="N1612" t="s">
        <v>23</v>
      </c>
      <c r="O1612">
        <v>6.7430000000000003</v>
      </c>
      <c r="P1612" s="1">
        <v>0.85699999999999998</v>
      </c>
      <c r="Q1612" t="s">
        <v>53</v>
      </c>
    </row>
    <row r="1613" spans="1:17" x14ac:dyDescent="0.2">
      <c r="I1613">
        <v>7682360</v>
      </c>
      <c r="J1613">
        <v>7681547</v>
      </c>
      <c r="K1613">
        <v>7681553</v>
      </c>
      <c r="L1613">
        <v>-813</v>
      </c>
      <c r="M1613">
        <v>-807</v>
      </c>
      <c r="N1613" t="s">
        <v>23</v>
      </c>
      <c r="O1613">
        <v>10.664</v>
      </c>
      <c r="P1613" s="1">
        <v>1</v>
      </c>
      <c r="Q1613" t="s">
        <v>29</v>
      </c>
    </row>
    <row r="1614" spans="1:17" x14ac:dyDescent="0.2">
      <c r="I1614">
        <v>7682360</v>
      </c>
      <c r="J1614">
        <v>7681618</v>
      </c>
      <c r="K1614">
        <v>7681624</v>
      </c>
      <c r="L1614">
        <v>-742</v>
      </c>
      <c r="M1614">
        <v>-736</v>
      </c>
      <c r="N1614" t="s">
        <v>25</v>
      </c>
      <c r="O1614">
        <v>7.665</v>
      </c>
      <c r="P1614" s="1">
        <v>0.89100000000000001</v>
      </c>
      <c r="Q1614" t="s">
        <v>27</v>
      </c>
    </row>
    <row r="1615" spans="1:17" x14ac:dyDescent="0.2">
      <c r="I1615">
        <v>7682360</v>
      </c>
      <c r="J1615">
        <v>7681820</v>
      </c>
      <c r="K1615">
        <v>7681826</v>
      </c>
      <c r="L1615">
        <v>-540</v>
      </c>
      <c r="M1615">
        <v>-534</v>
      </c>
      <c r="N1615" t="s">
        <v>25</v>
      </c>
      <c r="O1615">
        <v>9.5559999999999992</v>
      </c>
      <c r="P1615" s="1">
        <v>0.96</v>
      </c>
      <c r="Q1615" t="s">
        <v>31</v>
      </c>
    </row>
    <row r="1616" spans="1:17" x14ac:dyDescent="0.2">
      <c r="I1616">
        <v>7682360</v>
      </c>
      <c r="J1616">
        <v>7682284</v>
      </c>
      <c r="K1616">
        <v>7682290</v>
      </c>
      <c r="L1616">
        <v>-76</v>
      </c>
      <c r="M1616">
        <v>-70</v>
      </c>
      <c r="N1616" t="s">
        <v>25</v>
      </c>
      <c r="O1616">
        <v>8.68</v>
      </c>
      <c r="P1616" s="1">
        <v>0.92800000000000005</v>
      </c>
      <c r="Q1616" t="s">
        <v>26</v>
      </c>
    </row>
    <row r="1617" spans="1:17" x14ac:dyDescent="0.2">
      <c r="I1617">
        <v>7682838</v>
      </c>
      <c r="J1617">
        <v>7682810</v>
      </c>
      <c r="K1617">
        <v>7682816</v>
      </c>
      <c r="L1617">
        <v>-28</v>
      </c>
      <c r="M1617">
        <v>-22</v>
      </c>
      <c r="N1617" t="s">
        <v>23</v>
      </c>
      <c r="O1617">
        <v>7.5730000000000004</v>
      </c>
      <c r="P1617" s="1">
        <v>0.88700000000000001</v>
      </c>
      <c r="Q1617" t="s">
        <v>50</v>
      </c>
    </row>
    <row r="1618" spans="1:17" x14ac:dyDescent="0.2">
      <c r="A1618">
        <v>181044</v>
      </c>
      <c r="B1618" t="s">
        <v>527</v>
      </c>
      <c r="D1618" t="s">
        <v>23</v>
      </c>
      <c r="E1618" t="s">
        <v>184</v>
      </c>
      <c r="F1618">
        <v>6969962</v>
      </c>
      <c r="G1618">
        <v>6971654</v>
      </c>
      <c r="H1618" t="s">
        <v>23</v>
      </c>
      <c r="I1618">
        <v>6971654</v>
      </c>
      <c r="J1618">
        <v>6971956</v>
      </c>
      <c r="K1618">
        <v>6971962</v>
      </c>
      <c r="L1618">
        <v>-308</v>
      </c>
      <c r="M1618">
        <v>-302</v>
      </c>
      <c r="N1618" t="s">
        <v>23</v>
      </c>
      <c r="O1618">
        <v>6.7430000000000003</v>
      </c>
      <c r="P1618" s="1">
        <v>0.85699999999999998</v>
      </c>
      <c r="Q1618" t="s">
        <v>53</v>
      </c>
    </row>
    <row r="1619" spans="1:17" x14ac:dyDescent="0.2">
      <c r="A1619">
        <v>181053</v>
      </c>
      <c r="B1619" t="s">
        <v>528</v>
      </c>
      <c r="D1619" t="s">
        <v>23</v>
      </c>
      <c r="E1619" t="s">
        <v>457</v>
      </c>
      <c r="F1619">
        <v>7954304</v>
      </c>
      <c r="G1619">
        <v>7955648</v>
      </c>
      <c r="H1619" t="s">
        <v>25</v>
      </c>
      <c r="I1619">
        <v>7954304</v>
      </c>
      <c r="J1619">
        <v>7953348</v>
      </c>
      <c r="K1619">
        <v>7953354</v>
      </c>
      <c r="L1619">
        <v>-956</v>
      </c>
      <c r="M1619">
        <v>-950</v>
      </c>
      <c r="N1619" t="s">
        <v>23</v>
      </c>
      <c r="O1619">
        <v>8.68</v>
      </c>
      <c r="P1619" s="1">
        <v>0.92800000000000005</v>
      </c>
      <c r="Q1619" t="s">
        <v>26</v>
      </c>
    </row>
    <row r="1620" spans="1:17" x14ac:dyDescent="0.2">
      <c r="I1620">
        <v>7954304</v>
      </c>
      <c r="J1620">
        <v>7953367</v>
      </c>
      <c r="K1620">
        <v>7953373</v>
      </c>
      <c r="L1620">
        <v>-937</v>
      </c>
      <c r="M1620">
        <v>-931</v>
      </c>
      <c r="N1620" t="s">
        <v>23</v>
      </c>
      <c r="O1620">
        <v>8.68</v>
      </c>
      <c r="P1620" s="1">
        <v>0.92800000000000005</v>
      </c>
      <c r="Q1620" t="s">
        <v>26</v>
      </c>
    </row>
    <row r="1621" spans="1:17" x14ac:dyDescent="0.2">
      <c r="A1621">
        <v>181066</v>
      </c>
      <c r="B1621" t="s">
        <v>529</v>
      </c>
      <c r="D1621" t="s">
        <v>23</v>
      </c>
      <c r="E1621" t="s">
        <v>457</v>
      </c>
      <c r="F1621">
        <v>8087495</v>
      </c>
      <c r="G1621">
        <v>8089621</v>
      </c>
      <c r="H1621" t="s">
        <v>23</v>
      </c>
      <c r="I1621">
        <v>8088517</v>
      </c>
      <c r="J1621">
        <v>8088043</v>
      </c>
      <c r="K1621">
        <v>8088049</v>
      </c>
      <c r="L1621">
        <v>469</v>
      </c>
      <c r="M1621">
        <v>475</v>
      </c>
      <c r="N1621" t="s">
        <v>25</v>
      </c>
      <c r="O1621">
        <v>8.68</v>
      </c>
      <c r="P1621" s="1">
        <v>0.92800000000000005</v>
      </c>
      <c r="Q1621" t="s">
        <v>26</v>
      </c>
    </row>
    <row r="1622" spans="1:17" x14ac:dyDescent="0.2">
      <c r="I1622">
        <v>8088519</v>
      </c>
      <c r="J1622">
        <v>8088777</v>
      </c>
      <c r="K1622">
        <v>8088783</v>
      </c>
      <c r="L1622">
        <v>-264</v>
      </c>
      <c r="M1622">
        <v>-258</v>
      </c>
      <c r="N1622" t="s">
        <v>25</v>
      </c>
      <c r="O1622">
        <v>6.6559999999999997</v>
      </c>
      <c r="P1622" s="1">
        <v>0.85399999999999998</v>
      </c>
      <c r="Q1622" t="s">
        <v>32</v>
      </c>
    </row>
    <row r="1623" spans="1:17" x14ac:dyDescent="0.2">
      <c r="I1623">
        <v>8088519</v>
      </c>
      <c r="J1623">
        <v>8088860</v>
      </c>
      <c r="K1623">
        <v>8088866</v>
      </c>
      <c r="L1623">
        <v>-347</v>
      </c>
      <c r="M1623">
        <v>-341</v>
      </c>
      <c r="N1623" t="s">
        <v>25</v>
      </c>
      <c r="O1623">
        <v>7.5730000000000004</v>
      </c>
      <c r="P1623" s="1">
        <v>0.88700000000000001</v>
      </c>
      <c r="Q1623" t="s">
        <v>34</v>
      </c>
    </row>
    <row r="1624" spans="1:17" x14ac:dyDescent="0.2">
      <c r="I1624">
        <v>8089370</v>
      </c>
      <c r="J1624">
        <v>8089135</v>
      </c>
      <c r="K1624">
        <v>8089141</v>
      </c>
      <c r="L1624">
        <v>230</v>
      </c>
      <c r="M1624">
        <v>236</v>
      </c>
      <c r="N1624" t="s">
        <v>23</v>
      </c>
      <c r="O1624">
        <v>6.5739999999999998</v>
      </c>
      <c r="P1624" s="1">
        <v>0.85099999999999998</v>
      </c>
      <c r="Q1624" t="s">
        <v>77</v>
      </c>
    </row>
    <row r="1625" spans="1:17" x14ac:dyDescent="0.2">
      <c r="I1625">
        <v>8089621</v>
      </c>
      <c r="J1625">
        <v>8089771</v>
      </c>
      <c r="K1625">
        <v>8089777</v>
      </c>
      <c r="L1625">
        <v>-156</v>
      </c>
      <c r="M1625">
        <v>-150</v>
      </c>
      <c r="N1625" t="s">
        <v>23</v>
      </c>
      <c r="O1625">
        <v>7.665</v>
      </c>
      <c r="P1625" s="1">
        <v>0.89100000000000001</v>
      </c>
      <c r="Q1625" t="s">
        <v>27</v>
      </c>
    </row>
    <row r="1626" spans="1:17" x14ac:dyDescent="0.2">
      <c r="I1626">
        <v>8089621</v>
      </c>
      <c r="J1626">
        <v>8089975</v>
      </c>
      <c r="K1626">
        <v>8089981</v>
      </c>
      <c r="L1626">
        <v>-360</v>
      </c>
      <c r="M1626">
        <v>-354</v>
      </c>
      <c r="N1626" t="s">
        <v>23</v>
      </c>
      <c r="O1626">
        <v>10.664</v>
      </c>
      <c r="P1626" s="1">
        <v>1</v>
      </c>
      <c r="Q1626" t="s">
        <v>29</v>
      </c>
    </row>
    <row r="1627" spans="1:17" x14ac:dyDescent="0.2">
      <c r="I1627">
        <v>8089621</v>
      </c>
      <c r="J1627">
        <v>8090345</v>
      </c>
      <c r="K1627">
        <v>8090351</v>
      </c>
      <c r="L1627">
        <v>-730</v>
      </c>
      <c r="M1627">
        <v>-724</v>
      </c>
      <c r="N1627" t="s">
        <v>23</v>
      </c>
      <c r="O1627">
        <v>6.7889999999999997</v>
      </c>
      <c r="P1627" s="1">
        <v>0.85899999999999999</v>
      </c>
      <c r="Q1627" t="s">
        <v>66</v>
      </c>
    </row>
    <row r="1628" spans="1:17" x14ac:dyDescent="0.2">
      <c r="I1628">
        <v>8089621</v>
      </c>
      <c r="J1628">
        <v>8090492</v>
      </c>
      <c r="K1628">
        <v>8090498</v>
      </c>
      <c r="L1628">
        <v>-877</v>
      </c>
      <c r="M1628">
        <v>-871</v>
      </c>
      <c r="N1628" t="s">
        <v>23</v>
      </c>
      <c r="O1628">
        <v>7.665</v>
      </c>
      <c r="P1628" s="1">
        <v>0.89100000000000001</v>
      </c>
      <c r="Q1628" t="s">
        <v>27</v>
      </c>
    </row>
    <row r="1629" spans="1:17" x14ac:dyDescent="0.2">
      <c r="A1629">
        <v>181080</v>
      </c>
      <c r="B1629" t="s">
        <v>530</v>
      </c>
      <c r="D1629" t="s">
        <v>23</v>
      </c>
      <c r="E1629" t="s">
        <v>457</v>
      </c>
      <c r="F1629">
        <v>8248148</v>
      </c>
      <c r="G1629">
        <v>8252399</v>
      </c>
      <c r="H1629" t="s">
        <v>23</v>
      </c>
      <c r="I1629">
        <v>8252399</v>
      </c>
      <c r="J1629">
        <v>8251933</v>
      </c>
      <c r="K1629">
        <v>8251939</v>
      </c>
      <c r="L1629">
        <v>461</v>
      </c>
      <c r="M1629">
        <v>467</v>
      </c>
      <c r="N1629" t="s">
        <v>25</v>
      </c>
      <c r="O1629">
        <v>7.7939999999999996</v>
      </c>
      <c r="P1629" s="1">
        <v>0.89500000000000002</v>
      </c>
      <c r="Q1629" t="s">
        <v>43</v>
      </c>
    </row>
    <row r="1630" spans="1:17" x14ac:dyDescent="0.2">
      <c r="I1630">
        <v>8252399</v>
      </c>
      <c r="J1630">
        <v>8251962</v>
      </c>
      <c r="K1630">
        <v>8251968</v>
      </c>
      <c r="L1630">
        <v>432</v>
      </c>
      <c r="M1630">
        <v>438</v>
      </c>
      <c r="N1630" t="s">
        <v>25</v>
      </c>
      <c r="O1630">
        <v>6.5739999999999998</v>
      </c>
      <c r="P1630" s="1">
        <v>0.85099999999999998</v>
      </c>
      <c r="Q1630" t="s">
        <v>77</v>
      </c>
    </row>
    <row r="1631" spans="1:17" x14ac:dyDescent="0.2">
      <c r="I1631">
        <v>8252399</v>
      </c>
      <c r="J1631">
        <v>8253271</v>
      </c>
      <c r="K1631">
        <v>8253277</v>
      </c>
      <c r="L1631">
        <v>-878</v>
      </c>
      <c r="M1631">
        <v>-872</v>
      </c>
      <c r="N1631" t="s">
        <v>23</v>
      </c>
      <c r="O1631">
        <v>8.7729999999999997</v>
      </c>
      <c r="P1631" s="1">
        <v>0.93100000000000005</v>
      </c>
      <c r="Q1631" t="s">
        <v>41</v>
      </c>
    </row>
    <row r="1632" spans="1:17" x14ac:dyDescent="0.2">
      <c r="I1632">
        <v>8252399</v>
      </c>
      <c r="J1632">
        <v>8253361</v>
      </c>
      <c r="K1632">
        <v>8253367</v>
      </c>
      <c r="L1632">
        <v>-968</v>
      </c>
      <c r="M1632">
        <v>-962</v>
      </c>
      <c r="N1632" t="s">
        <v>23</v>
      </c>
      <c r="O1632">
        <v>7.665</v>
      </c>
      <c r="P1632" s="1">
        <v>0.89100000000000001</v>
      </c>
      <c r="Q1632" t="s">
        <v>27</v>
      </c>
    </row>
    <row r="1633" spans="1:17" x14ac:dyDescent="0.2">
      <c r="A1633">
        <v>181086</v>
      </c>
      <c r="B1633" t="s">
        <v>531</v>
      </c>
      <c r="D1633" t="s">
        <v>23</v>
      </c>
      <c r="E1633" t="s">
        <v>457</v>
      </c>
      <c r="F1633">
        <v>8300007</v>
      </c>
      <c r="G1633">
        <v>8302322</v>
      </c>
      <c r="H1633" t="s">
        <v>23</v>
      </c>
      <c r="I1633">
        <v>8302322</v>
      </c>
      <c r="J1633">
        <v>8302101</v>
      </c>
      <c r="K1633">
        <v>8302107</v>
      </c>
      <c r="L1633">
        <v>216</v>
      </c>
      <c r="M1633">
        <v>222</v>
      </c>
      <c r="N1633" t="s">
        <v>23</v>
      </c>
      <c r="O1633">
        <v>6.7430000000000003</v>
      </c>
      <c r="P1633" s="1">
        <v>0.85699999999999998</v>
      </c>
      <c r="Q1633" t="s">
        <v>53</v>
      </c>
    </row>
    <row r="1634" spans="1:17" x14ac:dyDescent="0.2">
      <c r="I1634">
        <v>8302322</v>
      </c>
      <c r="J1634">
        <v>8302541</v>
      </c>
      <c r="K1634">
        <v>8302547</v>
      </c>
      <c r="L1634">
        <v>-225</v>
      </c>
      <c r="M1634">
        <v>-219</v>
      </c>
      <c r="N1634" t="s">
        <v>25</v>
      </c>
      <c r="O1634">
        <v>7.0780000000000003</v>
      </c>
      <c r="P1634" s="1">
        <v>0.86899999999999999</v>
      </c>
      <c r="Q1634" t="s">
        <v>49</v>
      </c>
    </row>
    <row r="1635" spans="1:17" x14ac:dyDescent="0.2">
      <c r="I1635">
        <v>8302322</v>
      </c>
      <c r="J1635">
        <v>8302729</v>
      </c>
      <c r="K1635">
        <v>8302735</v>
      </c>
      <c r="L1635">
        <v>-413</v>
      </c>
      <c r="M1635">
        <v>-407</v>
      </c>
      <c r="N1635" t="s">
        <v>25</v>
      </c>
      <c r="O1635">
        <v>7.665</v>
      </c>
      <c r="P1635" s="1">
        <v>0.89100000000000001</v>
      </c>
      <c r="Q1635" t="s">
        <v>27</v>
      </c>
    </row>
    <row r="1636" spans="1:17" x14ac:dyDescent="0.2">
      <c r="I1636">
        <v>8302322</v>
      </c>
      <c r="J1636">
        <v>8302753</v>
      </c>
      <c r="K1636">
        <v>8302759</v>
      </c>
      <c r="L1636">
        <v>-437</v>
      </c>
      <c r="M1636">
        <v>-431</v>
      </c>
      <c r="N1636" t="s">
        <v>23</v>
      </c>
      <c r="O1636">
        <v>9.5559999999999992</v>
      </c>
      <c r="P1636" s="1">
        <v>0.96</v>
      </c>
      <c r="Q1636" t="s">
        <v>31</v>
      </c>
    </row>
    <row r="1637" spans="1:17" x14ac:dyDescent="0.2">
      <c r="I1637">
        <v>8302322</v>
      </c>
      <c r="J1637">
        <v>8302897</v>
      </c>
      <c r="K1637">
        <v>8302903</v>
      </c>
      <c r="L1637">
        <v>-581</v>
      </c>
      <c r="M1637">
        <v>-575</v>
      </c>
      <c r="N1637" t="s">
        <v>23</v>
      </c>
      <c r="O1637">
        <v>6.6559999999999997</v>
      </c>
      <c r="P1637" s="1">
        <v>0.85399999999999998</v>
      </c>
      <c r="Q1637" t="s">
        <v>65</v>
      </c>
    </row>
    <row r="1638" spans="1:17" x14ac:dyDescent="0.2">
      <c r="I1638">
        <v>8302322</v>
      </c>
      <c r="J1638">
        <v>8302906</v>
      </c>
      <c r="K1638">
        <v>8302912</v>
      </c>
      <c r="L1638">
        <v>-590</v>
      </c>
      <c r="M1638">
        <v>-584</v>
      </c>
      <c r="N1638" t="s">
        <v>23</v>
      </c>
      <c r="O1638">
        <v>6.7430000000000003</v>
      </c>
      <c r="P1638" s="1">
        <v>0.85699999999999998</v>
      </c>
      <c r="Q1638" t="s">
        <v>39</v>
      </c>
    </row>
    <row r="1639" spans="1:17" x14ac:dyDescent="0.2">
      <c r="I1639">
        <v>8302322</v>
      </c>
      <c r="J1639">
        <v>8303046</v>
      </c>
      <c r="K1639">
        <v>8303052</v>
      </c>
      <c r="L1639">
        <v>-730</v>
      </c>
      <c r="M1639">
        <v>-724</v>
      </c>
      <c r="N1639" t="s">
        <v>25</v>
      </c>
      <c r="O1639">
        <v>8.68</v>
      </c>
      <c r="P1639" s="1">
        <v>0.92800000000000005</v>
      </c>
      <c r="Q1639" t="s">
        <v>26</v>
      </c>
    </row>
    <row r="1640" spans="1:17" x14ac:dyDescent="0.2">
      <c r="I1640">
        <v>8302322</v>
      </c>
      <c r="J1640">
        <v>8303299</v>
      </c>
      <c r="K1640">
        <v>8303305</v>
      </c>
      <c r="L1640">
        <v>-983</v>
      </c>
      <c r="M1640">
        <v>-977</v>
      </c>
      <c r="N1640" t="s">
        <v>23</v>
      </c>
      <c r="O1640">
        <v>6.6959999999999997</v>
      </c>
      <c r="P1640" s="1">
        <v>0.85499999999999998</v>
      </c>
      <c r="Q1640" t="s">
        <v>45</v>
      </c>
    </row>
    <row r="1641" spans="1:17" x14ac:dyDescent="0.2">
      <c r="A1641">
        <v>181097</v>
      </c>
      <c r="B1641" t="s">
        <v>532</v>
      </c>
      <c r="D1641" t="s">
        <v>533</v>
      </c>
      <c r="E1641" t="s">
        <v>457</v>
      </c>
      <c r="F1641">
        <v>8418586</v>
      </c>
      <c r="G1641">
        <v>8423673</v>
      </c>
      <c r="H1641" t="s">
        <v>23</v>
      </c>
      <c r="I1641">
        <v>8423673</v>
      </c>
      <c r="J1641">
        <v>8423858</v>
      </c>
      <c r="K1641">
        <v>8423864</v>
      </c>
      <c r="L1641">
        <v>-191</v>
      </c>
      <c r="M1641">
        <v>-185</v>
      </c>
      <c r="N1641" t="s">
        <v>25</v>
      </c>
      <c r="O1641">
        <v>6.7430000000000003</v>
      </c>
      <c r="P1641" s="1">
        <v>0.85699999999999998</v>
      </c>
      <c r="Q1641" t="s">
        <v>53</v>
      </c>
    </row>
    <row r="1642" spans="1:17" x14ac:dyDescent="0.2">
      <c r="I1642">
        <v>8423673</v>
      </c>
      <c r="J1642">
        <v>8423889</v>
      </c>
      <c r="K1642">
        <v>8423895</v>
      </c>
      <c r="L1642">
        <v>-222</v>
      </c>
      <c r="M1642">
        <v>-216</v>
      </c>
      <c r="N1642" t="s">
        <v>25</v>
      </c>
      <c r="O1642">
        <v>10.664</v>
      </c>
      <c r="P1642" s="1">
        <v>1</v>
      </c>
      <c r="Q1642" t="s">
        <v>29</v>
      </c>
    </row>
    <row r="1643" spans="1:17" x14ac:dyDescent="0.2">
      <c r="I1643">
        <v>8423673</v>
      </c>
      <c r="J1643">
        <v>8424017</v>
      </c>
      <c r="K1643">
        <v>8424023</v>
      </c>
      <c r="L1643">
        <v>-350</v>
      </c>
      <c r="M1643">
        <v>-344</v>
      </c>
      <c r="N1643" t="s">
        <v>25</v>
      </c>
      <c r="O1643">
        <v>6.7430000000000003</v>
      </c>
      <c r="P1643" s="1">
        <v>0.85699999999999998</v>
      </c>
      <c r="Q1643" t="s">
        <v>53</v>
      </c>
    </row>
    <row r="1644" spans="1:17" x14ac:dyDescent="0.2">
      <c r="I1644">
        <v>8423673</v>
      </c>
      <c r="J1644">
        <v>8424247</v>
      </c>
      <c r="K1644">
        <v>8424253</v>
      </c>
      <c r="L1644">
        <v>-580</v>
      </c>
      <c r="M1644">
        <v>-574</v>
      </c>
      <c r="N1644" t="s">
        <v>25</v>
      </c>
      <c r="O1644">
        <v>9.5559999999999992</v>
      </c>
      <c r="P1644" s="1">
        <v>0.96</v>
      </c>
      <c r="Q1644" t="s">
        <v>31</v>
      </c>
    </row>
    <row r="1645" spans="1:17" x14ac:dyDescent="0.2">
      <c r="I1645">
        <v>8423673</v>
      </c>
      <c r="J1645">
        <v>8424484</v>
      </c>
      <c r="K1645">
        <v>8424490</v>
      </c>
      <c r="L1645">
        <v>-817</v>
      </c>
      <c r="M1645">
        <v>-811</v>
      </c>
      <c r="N1645" t="s">
        <v>23</v>
      </c>
      <c r="O1645">
        <v>9.5559999999999992</v>
      </c>
      <c r="P1645" s="1">
        <v>0.96</v>
      </c>
      <c r="Q1645" t="s">
        <v>31</v>
      </c>
    </row>
    <row r="1646" spans="1:17" x14ac:dyDescent="0.2">
      <c r="A1646">
        <v>181118</v>
      </c>
      <c r="B1646" t="s">
        <v>534</v>
      </c>
      <c r="D1646" t="s">
        <v>23</v>
      </c>
      <c r="E1646" t="s">
        <v>457</v>
      </c>
      <c r="F1646">
        <v>8718505</v>
      </c>
      <c r="G1646">
        <v>8718848</v>
      </c>
      <c r="H1646" t="s">
        <v>23</v>
      </c>
      <c r="I1646">
        <v>8718848</v>
      </c>
      <c r="J1646">
        <v>8719066</v>
      </c>
      <c r="K1646">
        <v>8719072</v>
      </c>
      <c r="L1646">
        <v>-224</v>
      </c>
      <c r="M1646">
        <v>-218</v>
      </c>
      <c r="N1646" t="s">
        <v>25</v>
      </c>
      <c r="O1646">
        <v>8.68</v>
      </c>
      <c r="P1646" s="1">
        <v>0.92800000000000005</v>
      </c>
      <c r="Q1646" t="s">
        <v>26</v>
      </c>
    </row>
    <row r="1647" spans="1:17" x14ac:dyDescent="0.2">
      <c r="I1647">
        <v>8718848</v>
      </c>
      <c r="J1647">
        <v>8719125</v>
      </c>
      <c r="K1647">
        <v>8719131</v>
      </c>
      <c r="L1647">
        <v>-283</v>
      </c>
      <c r="M1647">
        <v>-277</v>
      </c>
      <c r="N1647" t="s">
        <v>25</v>
      </c>
      <c r="O1647">
        <v>10.664</v>
      </c>
      <c r="P1647" s="1">
        <v>1</v>
      </c>
      <c r="Q1647" t="s">
        <v>29</v>
      </c>
    </row>
    <row r="1648" spans="1:17" x14ac:dyDescent="0.2">
      <c r="I1648">
        <v>8718848</v>
      </c>
      <c r="J1648">
        <v>8719138</v>
      </c>
      <c r="K1648">
        <v>8719144</v>
      </c>
      <c r="L1648">
        <v>-296</v>
      </c>
      <c r="M1648">
        <v>-290</v>
      </c>
      <c r="N1648" t="s">
        <v>25</v>
      </c>
      <c r="O1648">
        <v>8.7729999999999997</v>
      </c>
      <c r="P1648" s="1">
        <v>0.93100000000000005</v>
      </c>
      <c r="Q1648" t="s">
        <v>41</v>
      </c>
    </row>
    <row r="1649" spans="1:17" x14ac:dyDescent="0.2">
      <c r="A1649">
        <v>181144</v>
      </c>
      <c r="B1649" t="s">
        <v>535</v>
      </c>
      <c r="D1649" t="s">
        <v>23</v>
      </c>
      <c r="E1649" t="s">
        <v>457</v>
      </c>
      <c r="F1649">
        <v>9034492</v>
      </c>
      <c r="G1649">
        <v>9038468</v>
      </c>
      <c r="H1649" t="s">
        <v>25</v>
      </c>
      <c r="I1649">
        <v>9034492</v>
      </c>
      <c r="J1649">
        <v>9033547</v>
      </c>
      <c r="K1649">
        <v>9033553</v>
      </c>
      <c r="L1649">
        <v>-945</v>
      </c>
      <c r="M1649">
        <v>-939</v>
      </c>
      <c r="N1649" t="s">
        <v>23</v>
      </c>
      <c r="O1649">
        <v>7.6139999999999999</v>
      </c>
      <c r="P1649" s="1">
        <v>0.88900000000000001</v>
      </c>
      <c r="Q1649" t="s">
        <v>83</v>
      </c>
    </row>
    <row r="1650" spans="1:17" x14ac:dyDescent="0.2">
      <c r="I1650">
        <v>9034492</v>
      </c>
      <c r="J1650">
        <v>9033583</v>
      </c>
      <c r="K1650">
        <v>9033589</v>
      </c>
      <c r="L1650">
        <v>-909</v>
      </c>
      <c r="M1650">
        <v>-903</v>
      </c>
      <c r="N1650" t="s">
        <v>23</v>
      </c>
      <c r="O1650">
        <v>9.5559999999999992</v>
      </c>
      <c r="P1650" s="1">
        <v>0.96</v>
      </c>
      <c r="Q1650" t="s">
        <v>31</v>
      </c>
    </row>
    <row r="1651" spans="1:17" x14ac:dyDescent="0.2">
      <c r="I1651">
        <v>9034492</v>
      </c>
      <c r="J1651">
        <v>9033601</v>
      </c>
      <c r="K1651">
        <v>9033607</v>
      </c>
      <c r="L1651">
        <v>-891</v>
      </c>
      <c r="M1651">
        <v>-885</v>
      </c>
      <c r="N1651" t="s">
        <v>25</v>
      </c>
      <c r="O1651">
        <v>6.7430000000000003</v>
      </c>
      <c r="P1651" s="1">
        <v>0.85699999999999998</v>
      </c>
      <c r="Q1651" t="s">
        <v>39</v>
      </c>
    </row>
    <row r="1652" spans="1:17" x14ac:dyDescent="0.2">
      <c r="I1652">
        <v>9034492</v>
      </c>
      <c r="J1652">
        <v>9033613</v>
      </c>
      <c r="K1652">
        <v>9033619</v>
      </c>
      <c r="L1652">
        <v>-879</v>
      </c>
      <c r="M1652">
        <v>-873</v>
      </c>
      <c r="N1652" t="s">
        <v>25</v>
      </c>
      <c r="O1652">
        <v>7.532</v>
      </c>
      <c r="P1652" s="1">
        <v>0.88600000000000001</v>
      </c>
      <c r="Q1652" t="s">
        <v>35</v>
      </c>
    </row>
    <row r="1653" spans="1:17" x14ac:dyDescent="0.2">
      <c r="I1653">
        <v>9034492</v>
      </c>
      <c r="J1653">
        <v>9033681</v>
      </c>
      <c r="K1653">
        <v>9033687</v>
      </c>
      <c r="L1653">
        <v>-811</v>
      </c>
      <c r="M1653">
        <v>-805</v>
      </c>
      <c r="N1653" t="s">
        <v>25</v>
      </c>
      <c r="O1653">
        <v>6.7430000000000003</v>
      </c>
      <c r="P1653" s="1">
        <v>0.85699999999999998</v>
      </c>
      <c r="Q1653" t="s">
        <v>38</v>
      </c>
    </row>
    <row r="1654" spans="1:17" x14ac:dyDescent="0.2">
      <c r="I1654">
        <v>9034492</v>
      </c>
      <c r="J1654">
        <v>9033706</v>
      </c>
      <c r="K1654">
        <v>9033712</v>
      </c>
      <c r="L1654">
        <v>-786</v>
      </c>
      <c r="M1654">
        <v>-780</v>
      </c>
      <c r="N1654" t="s">
        <v>25</v>
      </c>
      <c r="O1654">
        <v>9.5559999999999992</v>
      </c>
      <c r="P1654" s="1">
        <v>0.96</v>
      </c>
      <c r="Q1654" t="s">
        <v>31</v>
      </c>
    </row>
    <row r="1655" spans="1:17" x14ac:dyDescent="0.2">
      <c r="I1655">
        <v>9034492</v>
      </c>
      <c r="J1655">
        <v>9034311</v>
      </c>
      <c r="K1655">
        <v>9034317</v>
      </c>
      <c r="L1655">
        <v>-181</v>
      </c>
      <c r="M1655">
        <v>-175</v>
      </c>
      <c r="N1655" t="s">
        <v>23</v>
      </c>
      <c r="O1655">
        <v>7.5730000000000004</v>
      </c>
      <c r="P1655" s="1">
        <v>0.88700000000000001</v>
      </c>
      <c r="Q1655" t="s">
        <v>50</v>
      </c>
    </row>
    <row r="1656" spans="1:17" x14ac:dyDescent="0.2">
      <c r="A1656">
        <v>181160</v>
      </c>
      <c r="B1656" t="s">
        <v>536</v>
      </c>
      <c r="D1656" t="s">
        <v>23</v>
      </c>
      <c r="E1656" t="s">
        <v>457</v>
      </c>
      <c r="F1656">
        <v>9293608</v>
      </c>
      <c r="G1656">
        <v>9296555</v>
      </c>
      <c r="H1656" t="s">
        <v>23</v>
      </c>
      <c r="I1656">
        <v>9296555</v>
      </c>
      <c r="J1656">
        <v>9297061</v>
      </c>
      <c r="K1656">
        <v>9297067</v>
      </c>
      <c r="L1656">
        <v>-512</v>
      </c>
      <c r="M1656">
        <v>-506</v>
      </c>
      <c r="N1656" t="s">
        <v>25</v>
      </c>
      <c r="O1656">
        <v>6.7889999999999997</v>
      </c>
      <c r="P1656" s="1">
        <v>0.85899999999999999</v>
      </c>
      <c r="Q1656" t="s">
        <v>33</v>
      </c>
    </row>
    <row r="1657" spans="1:17" x14ac:dyDescent="0.2">
      <c r="I1657">
        <v>9296555</v>
      </c>
      <c r="J1657">
        <v>9297416</v>
      </c>
      <c r="K1657">
        <v>9297422</v>
      </c>
      <c r="L1657">
        <v>-867</v>
      </c>
      <c r="M1657">
        <v>-861</v>
      </c>
      <c r="N1657" t="s">
        <v>25</v>
      </c>
      <c r="O1657">
        <v>9.5559999999999992</v>
      </c>
      <c r="P1657" s="1">
        <v>0.96</v>
      </c>
      <c r="Q1657" t="s">
        <v>31</v>
      </c>
    </row>
    <row r="1658" spans="1:17" x14ac:dyDescent="0.2">
      <c r="I1658">
        <v>9296555</v>
      </c>
      <c r="J1658">
        <v>9297527</v>
      </c>
      <c r="K1658">
        <v>9297533</v>
      </c>
      <c r="L1658">
        <v>-978</v>
      </c>
      <c r="M1658">
        <v>-972</v>
      </c>
      <c r="N1658" t="s">
        <v>23</v>
      </c>
      <c r="O1658">
        <v>8.68</v>
      </c>
      <c r="P1658" s="1">
        <v>0.92800000000000005</v>
      </c>
      <c r="Q1658" t="s">
        <v>26</v>
      </c>
    </row>
    <row r="1659" spans="1:17" x14ac:dyDescent="0.2">
      <c r="A1659">
        <v>181166</v>
      </c>
      <c r="B1659" t="s">
        <v>537</v>
      </c>
      <c r="D1659" t="s">
        <v>23</v>
      </c>
      <c r="E1659" t="s">
        <v>457</v>
      </c>
      <c r="F1659">
        <v>9364751</v>
      </c>
      <c r="G1659">
        <v>9385968</v>
      </c>
      <c r="H1659" t="s">
        <v>25</v>
      </c>
      <c r="I1659">
        <v>9364751</v>
      </c>
      <c r="J1659">
        <v>9364109</v>
      </c>
      <c r="K1659">
        <v>9364115</v>
      </c>
      <c r="L1659">
        <v>-642</v>
      </c>
      <c r="M1659">
        <v>-636</v>
      </c>
      <c r="N1659" t="s">
        <v>25</v>
      </c>
      <c r="O1659">
        <v>7.665</v>
      </c>
      <c r="P1659" s="1">
        <v>0.89100000000000001</v>
      </c>
      <c r="Q1659" t="s">
        <v>27</v>
      </c>
    </row>
    <row r="1660" spans="1:17" x14ac:dyDescent="0.2">
      <c r="I1660">
        <v>9364751</v>
      </c>
      <c r="J1660">
        <v>9364206</v>
      </c>
      <c r="K1660">
        <v>9364212</v>
      </c>
      <c r="L1660">
        <v>-545</v>
      </c>
      <c r="M1660">
        <v>-539</v>
      </c>
      <c r="N1660" t="s">
        <v>25</v>
      </c>
      <c r="O1660">
        <v>6.6559999999999997</v>
      </c>
      <c r="P1660" s="1">
        <v>0.85399999999999998</v>
      </c>
      <c r="Q1660" t="s">
        <v>32</v>
      </c>
    </row>
    <row r="1661" spans="1:17" x14ac:dyDescent="0.2">
      <c r="I1661">
        <v>9364751</v>
      </c>
      <c r="J1661">
        <v>9364229</v>
      </c>
      <c r="K1661">
        <v>9364235</v>
      </c>
      <c r="L1661">
        <v>-522</v>
      </c>
      <c r="M1661">
        <v>-516</v>
      </c>
      <c r="N1661" t="s">
        <v>23</v>
      </c>
      <c r="O1661">
        <v>7.5730000000000004</v>
      </c>
      <c r="P1661" s="1">
        <v>0.88700000000000001</v>
      </c>
      <c r="Q1661" t="s">
        <v>34</v>
      </c>
    </row>
    <row r="1662" spans="1:17" x14ac:dyDescent="0.2">
      <c r="I1662">
        <v>9371063</v>
      </c>
      <c r="J1662">
        <v>9370879</v>
      </c>
      <c r="K1662">
        <v>9370885</v>
      </c>
      <c r="L1662">
        <v>-184</v>
      </c>
      <c r="M1662">
        <v>-178</v>
      </c>
      <c r="N1662" t="s">
        <v>23</v>
      </c>
      <c r="O1662">
        <v>9.5559999999999992</v>
      </c>
      <c r="P1662" s="1">
        <v>0.96</v>
      </c>
      <c r="Q1662" t="s">
        <v>31</v>
      </c>
    </row>
    <row r="1663" spans="1:17" x14ac:dyDescent="0.2">
      <c r="I1663">
        <v>9371063</v>
      </c>
      <c r="J1663">
        <v>9370911</v>
      </c>
      <c r="K1663">
        <v>9370917</v>
      </c>
      <c r="L1663">
        <v>-152</v>
      </c>
      <c r="M1663">
        <v>-146</v>
      </c>
      <c r="N1663" t="s">
        <v>23</v>
      </c>
      <c r="O1663">
        <v>9.5559999999999992</v>
      </c>
      <c r="P1663" s="1">
        <v>0.96</v>
      </c>
      <c r="Q1663" t="s">
        <v>31</v>
      </c>
    </row>
    <row r="1664" spans="1:17" x14ac:dyDescent="0.2">
      <c r="I1664">
        <v>9371063</v>
      </c>
      <c r="J1664">
        <v>9370936</v>
      </c>
      <c r="K1664">
        <v>9370942</v>
      </c>
      <c r="L1664">
        <v>-127</v>
      </c>
      <c r="M1664">
        <v>-121</v>
      </c>
      <c r="N1664" t="s">
        <v>23</v>
      </c>
      <c r="O1664">
        <v>9.5559999999999992</v>
      </c>
      <c r="P1664" s="1">
        <v>0.96</v>
      </c>
      <c r="Q1664" t="s">
        <v>31</v>
      </c>
    </row>
    <row r="1665" spans="1:17" x14ac:dyDescent="0.2">
      <c r="I1665">
        <v>9371063</v>
      </c>
      <c r="J1665">
        <v>9370958</v>
      </c>
      <c r="K1665">
        <v>9370964</v>
      </c>
      <c r="L1665">
        <v>-105</v>
      </c>
      <c r="M1665">
        <v>-99</v>
      </c>
      <c r="N1665" t="s">
        <v>23</v>
      </c>
      <c r="O1665">
        <v>9.5559999999999992</v>
      </c>
      <c r="P1665" s="1">
        <v>0.96</v>
      </c>
      <c r="Q1665" t="s">
        <v>31</v>
      </c>
    </row>
    <row r="1666" spans="1:17" x14ac:dyDescent="0.2">
      <c r="I1666">
        <v>9376204</v>
      </c>
      <c r="J1666">
        <v>9375842</v>
      </c>
      <c r="K1666">
        <v>9375848</v>
      </c>
      <c r="L1666">
        <v>-362</v>
      </c>
      <c r="M1666">
        <v>-356</v>
      </c>
      <c r="N1666" t="s">
        <v>25</v>
      </c>
      <c r="O1666">
        <v>6.8360000000000003</v>
      </c>
      <c r="P1666" s="1">
        <v>0.86</v>
      </c>
      <c r="Q1666" t="s">
        <v>63</v>
      </c>
    </row>
    <row r="1667" spans="1:17" x14ac:dyDescent="0.2">
      <c r="I1667">
        <v>9376204</v>
      </c>
      <c r="J1667">
        <v>9376185</v>
      </c>
      <c r="K1667">
        <v>9376191</v>
      </c>
      <c r="L1667">
        <v>-19</v>
      </c>
      <c r="M1667">
        <v>-13</v>
      </c>
      <c r="N1667" t="s">
        <v>25</v>
      </c>
      <c r="O1667">
        <v>8.68</v>
      </c>
      <c r="P1667" s="1">
        <v>0.92800000000000005</v>
      </c>
      <c r="Q1667" t="s">
        <v>26</v>
      </c>
    </row>
    <row r="1668" spans="1:17" x14ac:dyDescent="0.2">
      <c r="A1668">
        <v>181175</v>
      </c>
      <c r="B1668" t="s">
        <v>538</v>
      </c>
      <c r="D1668" t="s">
        <v>23</v>
      </c>
      <c r="E1668" t="s">
        <v>457</v>
      </c>
      <c r="F1668">
        <v>9543605</v>
      </c>
      <c r="G1668">
        <v>9560732</v>
      </c>
      <c r="H1668" t="s">
        <v>25</v>
      </c>
      <c r="I1668">
        <v>9543605</v>
      </c>
      <c r="J1668">
        <v>9543033</v>
      </c>
      <c r="K1668">
        <v>9543039</v>
      </c>
      <c r="L1668">
        <v>-572</v>
      </c>
      <c r="M1668">
        <v>-566</v>
      </c>
      <c r="N1668" t="s">
        <v>23</v>
      </c>
      <c r="O1668">
        <v>6.7889999999999997</v>
      </c>
      <c r="P1668" s="1">
        <v>0.85899999999999999</v>
      </c>
      <c r="Q1668" t="s">
        <v>66</v>
      </c>
    </row>
    <row r="1669" spans="1:17" x14ac:dyDescent="0.2">
      <c r="I1669">
        <v>9543605</v>
      </c>
      <c r="J1669">
        <v>9543224</v>
      </c>
      <c r="K1669">
        <v>9543230</v>
      </c>
      <c r="L1669">
        <v>-381</v>
      </c>
      <c r="M1669">
        <v>-375</v>
      </c>
      <c r="N1669" t="s">
        <v>23</v>
      </c>
      <c r="O1669">
        <v>7.5730000000000004</v>
      </c>
      <c r="P1669" s="1">
        <v>0.88700000000000001</v>
      </c>
      <c r="Q1669" t="s">
        <v>50</v>
      </c>
    </row>
    <row r="1670" spans="1:17" x14ac:dyDescent="0.2">
      <c r="I1670">
        <v>9543605</v>
      </c>
      <c r="J1670">
        <v>9543233</v>
      </c>
      <c r="K1670">
        <v>9543239</v>
      </c>
      <c r="L1670">
        <v>-372</v>
      </c>
      <c r="M1670">
        <v>-366</v>
      </c>
      <c r="N1670" t="s">
        <v>25</v>
      </c>
      <c r="O1670">
        <v>10.664</v>
      </c>
      <c r="P1670" s="1">
        <v>1</v>
      </c>
      <c r="Q1670" t="s">
        <v>29</v>
      </c>
    </row>
    <row r="1671" spans="1:17" x14ac:dyDescent="0.2">
      <c r="I1671">
        <v>9543605</v>
      </c>
      <c r="J1671">
        <v>9543444</v>
      </c>
      <c r="K1671">
        <v>9543450</v>
      </c>
      <c r="L1671">
        <v>-161</v>
      </c>
      <c r="M1671">
        <v>-155</v>
      </c>
      <c r="N1671" t="s">
        <v>25</v>
      </c>
      <c r="O1671">
        <v>7.532</v>
      </c>
      <c r="P1671" s="1">
        <v>0.88600000000000001</v>
      </c>
      <c r="Q1671" t="s">
        <v>35</v>
      </c>
    </row>
    <row r="1672" spans="1:17" x14ac:dyDescent="0.2">
      <c r="I1672">
        <v>9543605</v>
      </c>
      <c r="J1672">
        <v>9544039</v>
      </c>
      <c r="K1672">
        <v>9544045</v>
      </c>
      <c r="L1672">
        <v>435</v>
      </c>
      <c r="M1672">
        <v>441</v>
      </c>
      <c r="N1672" t="s">
        <v>25</v>
      </c>
      <c r="O1672">
        <v>6.6959999999999997</v>
      </c>
      <c r="P1672" s="1">
        <v>0.85499999999999998</v>
      </c>
      <c r="Q1672" t="s">
        <v>45</v>
      </c>
    </row>
    <row r="1673" spans="1:17" x14ac:dyDescent="0.2">
      <c r="I1673">
        <v>9543605</v>
      </c>
      <c r="J1673">
        <v>9544046</v>
      </c>
      <c r="K1673">
        <v>9544052</v>
      </c>
      <c r="L1673">
        <v>442</v>
      </c>
      <c r="M1673">
        <v>448</v>
      </c>
      <c r="N1673" t="s">
        <v>25</v>
      </c>
      <c r="O1673">
        <v>7.665</v>
      </c>
      <c r="P1673" s="1">
        <v>0.89100000000000001</v>
      </c>
      <c r="Q1673" t="s">
        <v>27</v>
      </c>
    </row>
    <row r="1674" spans="1:17" x14ac:dyDescent="0.2">
      <c r="I1674">
        <v>9552776</v>
      </c>
      <c r="J1674">
        <v>9552213</v>
      </c>
      <c r="K1674">
        <v>9552219</v>
      </c>
      <c r="L1674">
        <v>-563</v>
      </c>
      <c r="M1674">
        <v>-557</v>
      </c>
      <c r="N1674" t="s">
        <v>23</v>
      </c>
      <c r="O1674">
        <v>7.665</v>
      </c>
      <c r="P1674" s="1">
        <v>0.89100000000000001</v>
      </c>
      <c r="Q1674" t="s">
        <v>27</v>
      </c>
    </row>
    <row r="1675" spans="1:17" x14ac:dyDescent="0.2">
      <c r="I1675">
        <v>9552776</v>
      </c>
      <c r="J1675">
        <v>9553073</v>
      </c>
      <c r="K1675">
        <v>9553079</v>
      </c>
      <c r="L1675">
        <v>298</v>
      </c>
      <c r="M1675">
        <v>304</v>
      </c>
      <c r="N1675" t="s">
        <v>23</v>
      </c>
      <c r="O1675">
        <v>10.664</v>
      </c>
      <c r="P1675" s="1">
        <v>1</v>
      </c>
      <c r="Q1675" t="s">
        <v>29</v>
      </c>
    </row>
    <row r="1676" spans="1:17" x14ac:dyDescent="0.2">
      <c r="A1676">
        <v>181180</v>
      </c>
      <c r="B1676" t="s">
        <v>539</v>
      </c>
      <c r="D1676" t="s">
        <v>23</v>
      </c>
      <c r="E1676" t="s">
        <v>457</v>
      </c>
      <c r="F1676">
        <v>9633232</v>
      </c>
      <c r="G1676">
        <v>9634981</v>
      </c>
      <c r="H1676" t="s">
        <v>23</v>
      </c>
      <c r="I1676">
        <v>9634981</v>
      </c>
      <c r="J1676">
        <v>9635675</v>
      </c>
      <c r="K1676">
        <v>9635681</v>
      </c>
      <c r="L1676">
        <v>-700</v>
      </c>
      <c r="M1676">
        <v>-694</v>
      </c>
      <c r="N1676" t="s">
        <v>25</v>
      </c>
      <c r="O1676">
        <v>6.7430000000000003</v>
      </c>
      <c r="P1676" s="1">
        <v>0.85699999999999998</v>
      </c>
      <c r="Q1676" t="s">
        <v>38</v>
      </c>
    </row>
    <row r="1677" spans="1:17" x14ac:dyDescent="0.2">
      <c r="A1677">
        <v>181181</v>
      </c>
      <c r="B1677" t="s">
        <v>540</v>
      </c>
      <c r="D1677" t="s">
        <v>23</v>
      </c>
      <c r="E1677" t="s">
        <v>457</v>
      </c>
      <c r="F1677">
        <v>9664437</v>
      </c>
      <c r="G1677">
        <v>9668690</v>
      </c>
      <c r="H1677" t="s">
        <v>23</v>
      </c>
      <c r="I1677">
        <v>9667289</v>
      </c>
      <c r="J1677">
        <v>9667324</v>
      </c>
      <c r="K1677">
        <v>9667330</v>
      </c>
      <c r="L1677">
        <v>-41</v>
      </c>
      <c r="M1677">
        <v>-35</v>
      </c>
      <c r="N1677" t="s">
        <v>23</v>
      </c>
      <c r="O1677">
        <v>7.0780000000000003</v>
      </c>
      <c r="P1677" s="1">
        <v>0.86899999999999999</v>
      </c>
      <c r="Q1677" t="s">
        <v>49</v>
      </c>
    </row>
    <row r="1678" spans="1:17" x14ac:dyDescent="0.2">
      <c r="I1678">
        <v>9667289</v>
      </c>
      <c r="J1678">
        <v>9667787</v>
      </c>
      <c r="K1678">
        <v>9667793</v>
      </c>
      <c r="L1678">
        <v>-504</v>
      </c>
      <c r="M1678">
        <v>-498</v>
      </c>
      <c r="N1678" t="s">
        <v>25</v>
      </c>
      <c r="O1678">
        <v>7.5730000000000004</v>
      </c>
      <c r="P1678" s="1">
        <v>0.88700000000000001</v>
      </c>
      <c r="Q1678" t="s">
        <v>34</v>
      </c>
    </row>
    <row r="1679" spans="1:17" x14ac:dyDescent="0.2">
      <c r="I1679">
        <v>9667289</v>
      </c>
      <c r="J1679">
        <v>9667857</v>
      </c>
      <c r="K1679">
        <v>9667863</v>
      </c>
      <c r="L1679">
        <v>-574</v>
      </c>
      <c r="M1679">
        <v>-568</v>
      </c>
      <c r="N1679" t="s">
        <v>23</v>
      </c>
      <c r="O1679">
        <v>8.68</v>
      </c>
      <c r="P1679" s="1">
        <v>0.92800000000000005</v>
      </c>
      <c r="Q1679" t="s">
        <v>26</v>
      </c>
    </row>
    <row r="1680" spans="1:17" x14ac:dyDescent="0.2">
      <c r="I1680">
        <v>9668690</v>
      </c>
      <c r="J1680">
        <v>9668851</v>
      </c>
      <c r="K1680">
        <v>9668857</v>
      </c>
      <c r="L1680">
        <v>-167</v>
      </c>
      <c r="M1680">
        <v>-161</v>
      </c>
      <c r="N1680" t="s">
        <v>25</v>
      </c>
      <c r="O1680">
        <v>7.7939999999999996</v>
      </c>
      <c r="P1680" s="1">
        <v>0.89500000000000002</v>
      </c>
      <c r="Q1680" t="s">
        <v>43</v>
      </c>
    </row>
    <row r="1681" spans="1:17" x14ac:dyDescent="0.2">
      <c r="A1681">
        <v>181184</v>
      </c>
      <c r="B1681" t="s">
        <v>541</v>
      </c>
      <c r="D1681" t="s">
        <v>23</v>
      </c>
      <c r="E1681" t="s">
        <v>457</v>
      </c>
      <c r="F1681">
        <v>9706874</v>
      </c>
      <c r="G1681">
        <v>9708495</v>
      </c>
      <c r="H1681" t="s">
        <v>25</v>
      </c>
      <c r="I1681">
        <v>9706874</v>
      </c>
      <c r="J1681">
        <v>9706214</v>
      </c>
      <c r="K1681">
        <v>9706220</v>
      </c>
      <c r="L1681">
        <v>-660</v>
      </c>
      <c r="M1681">
        <v>-654</v>
      </c>
      <c r="N1681" t="s">
        <v>23</v>
      </c>
      <c r="O1681">
        <v>8.68</v>
      </c>
      <c r="P1681" s="1">
        <v>0.92800000000000005</v>
      </c>
      <c r="Q1681" t="s">
        <v>37</v>
      </c>
    </row>
    <row r="1682" spans="1:17" x14ac:dyDescent="0.2">
      <c r="I1682">
        <v>9706874</v>
      </c>
      <c r="J1682">
        <v>9706672</v>
      </c>
      <c r="K1682">
        <v>9706678</v>
      </c>
      <c r="L1682">
        <v>-202</v>
      </c>
      <c r="M1682">
        <v>-196</v>
      </c>
      <c r="N1682" t="s">
        <v>23</v>
      </c>
      <c r="O1682">
        <v>6.6559999999999997</v>
      </c>
      <c r="P1682" s="1">
        <v>0.85399999999999998</v>
      </c>
      <c r="Q1682" t="s">
        <v>32</v>
      </c>
    </row>
    <row r="1683" spans="1:17" x14ac:dyDescent="0.2">
      <c r="I1683">
        <v>9706874</v>
      </c>
      <c r="J1683">
        <v>9706771</v>
      </c>
      <c r="K1683">
        <v>9706777</v>
      </c>
      <c r="L1683">
        <v>-103</v>
      </c>
      <c r="M1683">
        <v>-97</v>
      </c>
      <c r="N1683" t="s">
        <v>25</v>
      </c>
      <c r="O1683">
        <v>10.664</v>
      </c>
      <c r="P1683" s="1">
        <v>1</v>
      </c>
      <c r="Q1683" t="s">
        <v>29</v>
      </c>
    </row>
    <row r="1684" spans="1:17" x14ac:dyDescent="0.2">
      <c r="I1684">
        <v>9706874</v>
      </c>
      <c r="J1684">
        <v>9706825</v>
      </c>
      <c r="K1684">
        <v>9706831</v>
      </c>
      <c r="L1684">
        <v>-49</v>
      </c>
      <c r="M1684">
        <v>-43</v>
      </c>
      <c r="N1684" t="s">
        <v>23</v>
      </c>
      <c r="O1684">
        <v>7.665</v>
      </c>
      <c r="P1684" s="1">
        <v>0.89100000000000001</v>
      </c>
      <c r="Q1684" t="s">
        <v>27</v>
      </c>
    </row>
    <row r="1685" spans="1:17" x14ac:dyDescent="0.2">
      <c r="I1685">
        <v>9706874</v>
      </c>
      <c r="J1685">
        <v>9706851</v>
      </c>
      <c r="K1685">
        <v>9706857</v>
      </c>
      <c r="L1685">
        <v>-23</v>
      </c>
      <c r="M1685">
        <v>-17</v>
      </c>
      <c r="N1685" t="s">
        <v>23</v>
      </c>
      <c r="O1685">
        <v>10.664</v>
      </c>
      <c r="P1685" s="1">
        <v>1</v>
      </c>
      <c r="Q1685" t="s">
        <v>29</v>
      </c>
    </row>
    <row r="1686" spans="1:17" x14ac:dyDescent="0.2">
      <c r="I1686">
        <v>9707301</v>
      </c>
      <c r="J1686">
        <v>9707243</v>
      </c>
      <c r="K1686">
        <v>9707249</v>
      </c>
      <c r="L1686">
        <v>-58</v>
      </c>
      <c r="M1686">
        <v>-52</v>
      </c>
      <c r="N1686" t="s">
        <v>23</v>
      </c>
      <c r="O1686">
        <v>6.7430000000000003</v>
      </c>
      <c r="P1686" s="1">
        <v>0.85699999999999998</v>
      </c>
      <c r="Q1686" t="s">
        <v>39</v>
      </c>
    </row>
    <row r="1687" spans="1:17" x14ac:dyDescent="0.2">
      <c r="A1687">
        <v>181217</v>
      </c>
      <c r="B1687" t="s">
        <v>542</v>
      </c>
      <c r="D1687" t="s">
        <v>23</v>
      </c>
      <c r="E1687" t="s">
        <v>457</v>
      </c>
      <c r="F1687">
        <v>10062403</v>
      </c>
      <c r="G1687">
        <v>10069717</v>
      </c>
      <c r="H1687" t="s">
        <v>23</v>
      </c>
      <c r="I1687">
        <v>10069717</v>
      </c>
      <c r="J1687">
        <v>10069873</v>
      </c>
      <c r="K1687">
        <v>10069879</v>
      </c>
      <c r="L1687">
        <v>-162</v>
      </c>
      <c r="M1687">
        <v>-156</v>
      </c>
      <c r="N1687" t="s">
        <v>25</v>
      </c>
      <c r="O1687">
        <v>6.7430000000000003</v>
      </c>
      <c r="P1687" s="1">
        <v>0.85699999999999998</v>
      </c>
      <c r="Q1687" t="s">
        <v>53</v>
      </c>
    </row>
    <row r="1688" spans="1:17" x14ac:dyDescent="0.2">
      <c r="I1688">
        <v>10069717</v>
      </c>
      <c r="J1688">
        <v>10070156</v>
      </c>
      <c r="K1688">
        <v>10070162</v>
      </c>
      <c r="L1688">
        <v>-445</v>
      </c>
      <c r="M1688">
        <v>-439</v>
      </c>
      <c r="N1688" t="s">
        <v>25</v>
      </c>
      <c r="O1688">
        <v>7.665</v>
      </c>
      <c r="P1688" s="1">
        <v>0.89100000000000001</v>
      </c>
      <c r="Q1688" t="s">
        <v>27</v>
      </c>
    </row>
    <row r="1689" spans="1:17" x14ac:dyDescent="0.2">
      <c r="I1689">
        <v>10069717</v>
      </c>
      <c r="J1689">
        <v>10070288</v>
      </c>
      <c r="K1689">
        <v>10070294</v>
      </c>
      <c r="L1689">
        <v>-577</v>
      </c>
      <c r="M1689">
        <v>-571</v>
      </c>
      <c r="N1689" t="s">
        <v>25</v>
      </c>
      <c r="O1689">
        <v>6.6559999999999997</v>
      </c>
      <c r="P1689" s="1">
        <v>0.85399999999999998</v>
      </c>
      <c r="Q1689" t="s">
        <v>32</v>
      </c>
    </row>
    <row r="1690" spans="1:17" x14ac:dyDescent="0.2">
      <c r="I1690">
        <v>10069717</v>
      </c>
      <c r="J1690">
        <v>10070310</v>
      </c>
      <c r="K1690">
        <v>10070316</v>
      </c>
      <c r="L1690">
        <v>-599</v>
      </c>
      <c r="M1690">
        <v>-593</v>
      </c>
      <c r="N1690" t="s">
        <v>23</v>
      </c>
      <c r="O1690">
        <v>8.68</v>
      </c>
      <c r="P1690" s="1">
        <v>0.92800000000000005</v>
      </c>
      <c r="Q1690" t="s">
        <v>37</v>
      </c>
    </row>
    <row r="1691" spans="1:17" x14ac:dyDescent="0.2">
      <c r="A1691">
        <v>181221</v>
      </c>
      <c r="B1691" t="s">
        <v>543</v>
      </c>
      <c r="D1691" t="s">
        <v>23</v>
      </c>
      <c r="E1691" t="s">
        <v>457</v>
      </c>
      <c r="F1691">
        <v>10092041</v>
      </c>
      <c r="G1691">
        <v>10092897</v>
      </c>
      <c r="H1691" t="s">
        <v>23</v>
      </c>
      <c r="I1691">
        <v>10092897</v>
      </c>
      <c r="J1691">
        <v>10092928</v>
      </c>
      <c r="K1691">
        <v>10092934</v>
      </c>
      <c r="L1691">
        <v>-37</v>
      </c>
      <c r="M1691">
        <v>-31</v>
      </c>
      <c r="N1691" t="s">
        <v>23</v>
      </c>
      <c r="O1691">
        <v>6.7430000000000003</v>
      </c>
      <c r="P1691" s="1">
        <v>0.85699999999999998</v>
      </c>
      <c r="Q1691" t="s">
        <v>53</v>
      </c>
    </row>
    <row r="1692" spans="1:17" x14ac:dyDescent="0.2">
      <c r="I1692">
        <v>10092897</v>
      </c>
      <c r="J1692">
        <v>10093507</v>
      </c>
      <c r="K1692">
        <v>10093513</v>
      </c>
      <c r="L1692">
        <v>-616</v>
      </c>
      <c r="M1692">
        <v>-610</v>
      </c>
      <c r="N1692" t="s">
        <v>23</v>
      </c>
      <c r="O1692">
        <v>6.5739999999999998</v>
      </c>
      <c r="P1692" s="1">
        <v>0.85099999999999998</v>
      </c>
      <c r="Q1692" t="s">
        <v>77</v>
      </c>
    </row>
    <row r="1693" spans="1:17" x14ac:dyDescent="0.2">
      <c r="A1693">
        <v>181272</v>
      </c>
      <c r="B1693" t="s">
        <v>544</v>
      </c>
      <c r="D1693" t="s">
        <v>23</v>
      </c>
      <c r="E1693" t="s">
        <v>457</v>
      </c>
      <c r="F1693">
        <v>10787433</v>
      </c>
      <c r="G1693">
        <v>10789617</v>
      </c>
      <c r="H1693" t="s">
        <v>25</v>
      </c>
      <c r="I1693">
        <v>10787433</v>
      </c>
      <c r="J1693">
        <v>10787240</v>
      </c>
      <c r="K1693">
        <v>10787246</v>
      </c>
      <c r="L1693">
        <v>-193</v>
      </c>
      <c r="M1693">
        <v>-187</v>
      </c>
      <c r="N1693" t="s">
        <v>23</v>
      </c>
      <c r="O1693">
        <v>9.5559999999999992</v>
      </c>
      <c r="P1693" s="1">
        <v>0.96</v>
      </c>
      <c r="Q1693" t="s">
        <v>31</v>
      </c>
    </row>
    <row r="1694" spans="1:17" x14ac:dyDescent="0.2">
      <c r="I1694">
        <v>10787433</v>
      </c>
      <c r="J1694">
        <v>10787384</v>
      </c>
      <c r="K1694">
        <v>10787390</v>
      </c>
      <c r="L1694">
        <v>-49</v>
      </c>
      <c r="M1694">
        <v>-43</v>
      </c>
      <c r="N1694" t="s">
        <v>23</v>
      </c>
      <c r="O1694">
        <v>6.7430000000000003</v>
      </c>
      <c r="P1694" s="1">
        <v>0.85699999999999998</v>
      </c>
      <c r="Q1694" t="s">
        <v>53</v>
      </c>
    </row>
    <row r="1695" spans="1:17" x14ac:dyDescent="0.2">
      <c r="I1695">
        <v>10787433</v>
      </c>
      <c r="J1695">
        <v>10787879</v>
      </c>
      <c r="K1695">
        <v>10787885</v>
      </c>
      <c r="L1695">
        <v>447</v>
      </c>
      <c r="M1695">
        <v>453</v>
      </c>
      <c r="N1695" t="s">
        <v>25</v>
      </c>
      <c r="O1695">
        <v>7.5730000000000004</v>
      </c>
      <c r="P1695" s="1">
        <v>0.88700000000000001</v>
      </c>
      <c r="Q1695" t="s">
        <v>34</v>
      </c>
    </row>
    <row r="1696" spans="1:17" x14ac:dyDescent="0.2">
      <c r="I1696">
        <v>10787433</v>
      </c>
      <c r="J1696">
        <v>10787897</v>
      </c>
      <c r="K1696">
        <v>10787903</v>
      </c>
      <c r="L1696">
        <v>465</v>
      </c>
      <c r="M1696">
        <v>471</v>
      </c>
      <c r="N1696" t="s">
        <v>25</v>
      </c>
      <c r="O1696">
        <v>7.5730000000000004</v>
      </c>
      <c r="P1696" s="1">
        <v>0.88700000000000001</v>
      </c>
      <c r="Q1696" t="s">
        <v>34</v>
      </c>
    </row>
    <row r="1697" spans="1:17" x14ac:dyDescent="0.2">
      <c r="A1697">
        <v>181279</v>
      </c>
      <c r="B1697" t="s">
        <v>545</v>
      </c>
      <c r="D1697" t="s">
        <v>23</v>
      </c>
      <c r="E1697" t="s">
        <v>457</v>
      </c>
      <c r="F1697">
        <v>10893494</v>
      </c>
      <c r="G1697">
        <v>10896346</v>
      </c>
      <c r="H1697" t="s">
        <v>23</v>
      </c>
      <c r="I1697">
        <v>10896346</v>
      </c>
      <c r="J1697">
        <v>10896902</v>
      </c>
      <c r="K1697">
        <v>10896908</v>
      </c>
      <c r="L1697">
        <v>-562</v>
      </c>
      <c r="M1697">
        <v>-556</v>
      </c>
      <c r="N1697" t="s">
        <v>25</v>
      </c>
      <c r="O1697">
        <v>7.6139999999999999</v>
      </c>
      <c r="P1697" s="1">
        <v>0.88900000000000001</v>
      </c>
      <c r="Q1697" t="s">
        <v>83</v>
      </c>
    </row>
    <row r="1698" spans="1:17" x14ac:dyDescent="0.2">
      <c r="I1698">
        <v>10896346</v>
      </c>
      <c r="J1698">
        <v>10896968</v>
      </c>
      <c r="K1698">
        <v>10896974</v>
      </c>
      <c r="L1698">
        <v>-628</v>
      </c>
      <c r="M1698">
        <v>-622</v>
      </c>
      <c r="N1698" t="s">
        <v>25</v>
      </c>
      <c r="O1698">
        <v>7.665</v>
      </c>
      <c r="P1698" s="1">
        <v>0.89100000000000001</v>
      </c>
      <c r="Q1698" t="s">
        <v>27</v>
      </c>
    </row>
    <row r="1699" spans="1:17" x14ac:dyDescent="0.2">
      <c r="I1699">
        <v>10896346</v>
      </c>
      <c r="J1699">
        <v>10897131</v>
      </c>
      <c r="K1699">
        <v>10897137</v>
      </c>
      <c r="L1699">
        <v>-791</v>
      </c>
      <c r="M1699">
        <v>-785</v>
      </c>
      <c r="N1699" t="s">
        <v>23</v>
      </c>
      <c r="O1699">
        <v>7.5730000000000004</v>
      </c>
      <c r="P1699" s="1">
        <v>0.88700000000000001</v>
      </c>
      <c r="Q1699" t="s">
        <v>50</v>
      </c>
    </row>
    <row r="1700" spans="1:17" x14ac:dyDescent="0.2">
      <c r="I1700">
        <v>10896346</v>
      </c>
      <c r="J1700">
        <v>10897308</v>
      </c>
      <c r="K1700">
        <v>10897314</v>
      </c>
      <c r="L1700">
        <v>-968</v>
      </c>
      <c r="M1700">
        <v>-962</v>
      </c>
      <c r="N1700" t="s">
        <v>23</v>
      </c>
      <c r="O1700">
        <v>8.68</v>
      </c>
      <c r="P1700" s="1">
        <v>0.92800000000000005</v>
      </c>
      <c r="Q1700" t="s">
        <v>26</v>
      </c>
    </row>
    <row r="1701" spans="1:17" x14ac:dyDescent="0.2">
      <c r="A1701">
        <v>181283</v>
      </c>
      <c r="B1701" t="s">
        <v>546</v>
      </c>
      <c r="D1701" t="s">
        <v>23</v>
      </c>
      <c r="E1701" t="s">
        <v>457</v>
      </c>
      <c r="F1701">
        <v>10920445</v>
      </c>
      <c r="G1701">
        <v>10928911</v>
      </c>
      <c r="H1701" t="s">
        <v>23</v>
      </c>
      <c r="I1701">
        <v>10923446</v>
      </c>
      <c r="J1701">
        <v>10923051</v>
      </c>
      <c r="K1701">
        <v>10923057</v>
      </c>
      <c r="L1701">
        <v>390</v>
      </c>
      <c r="M1701">
        <v>396</v>
      </c>
      <c r="N1701" t="s">
        <v>23</v>
      </c>
      <c r="O1701">
        <v>7.665</v>
      </c>
      <c r="P1701" s="1">
        <v>0.89100000000000001</v>
      </c>
      <c r="Q1701" t="s">
        <v>27</v>
      </c>
    </row>
    <row r="1702" spans="1:17" x14ac:dyDescent="0.2">
      <c r="I1702">
        <v>10923446</v>
      </c>
      <c r="J1702">
        <v>10923071</v>
      </c>
      <c r="K1702">
        <v>10923077</v>
      </c>
      <c r="L1702">
        <v>370</v>
      </c>
      <c r="M1702">
        <v>376</v>
      </c>
      <c r="N1702" t="s">
        <v>25</v>
      </c>
      <c r="O1702">
        <v>10.664</v>
      </c>
      <c r="P1702" s="1">
        <v>1</v>
      </c>
      <c r="Q1702" t="s">
        <v>29</v>
      </c>
    </row>
    <row r="1703" spans="1:17" x14ac:dyDescent="0.2">
      <c r="I1703">
        <v>10923446</v>
      </c>
      <c r="J1703">
        <v>10923210</v>
      </c>
      <c r="K1703">
        <v>10923216</v>
      </c>
      <c r="L1703">
        <v>231</v>
      </c>
      <c r="M1703">
        <v>237</v>
      </c>
      <c r="N1703" t="s">
        <v>25</v>
      </c>
      <c r="O1703">
        <v>10.664</v>
      </c>
      <c r="P1703" s="1">
        <v>1</v>
      </c>
      <c r="Q1703" t="s">
        <v>29</v>
      </c>
    </row>
    <row r="1704" spans="1:17" x14ac:dyDescent="0.2">
      <c r="I1704">
        <v>10923446</v>
      </c>
      <c r="J1704">
        <v>10923559</v>
      </c>
      <c r="K1704">
        <v>10923565</v>
      </c>
      <c r="L1704">
        <v>-119</v>
      </c>
      <c r="M1704">
        <v>-113</v>
      </c>
      <c r="N1704" t="s">
        <v>23</v>
      </c>
      <c r="O1704">
        <v>6.6959999999999997</v>
      </c>
      <c r="P1704" s="1">
        <v>0.85499999999999998</v>
      </c>
      <c r="Q1704" t="s">
        <v>45</v>
      </c>
    </row>
    <row r="1705" spans="1:17" x14ac:dyDescent="0.2">
      <c r="I1705">
        <v>10923446</v>
      </c>
      <c r="J1705">
        <v>10923685</v>
      </c>
      <c r="K1705">
        <v>10923691</v>
      </c>
      <c r="L1705">
        <v>-245</v>
      </c>
      <c r="M1705">
        <v>-239</v>
      </c>
      <c r="N1705" t="s">
        <v>23</v>
      </c>
      <c r="O1705">
        <v>6.6559999999999997</v>
      </c>
      <c r="P1705" s="1">
        <v>0.85399999999999998</v>
      </c>
      <c r="Q1705" t="s">
        <v>65</v>
      </c>
    </row>
    <row r="1706" spans="1:17" x14ac:dyDescent="0.2">
      <c r="I1706">
        <v>10923446</v>
      </c>
      <c r="J1706">
        <v>10924086</v>
      </c>
      <c r="K1706">
        <v>10924092</v>
      </c>
      <c r="L1706">
        <v>-646</v>
      </c>
      <c r="M1706">
        <v>-640</v>
      </c>
      <c r="N1706" t="s">
        <v>23</v>
      </c>
      <c r="O1706">
        <v>7.0780000000000003</v>
      </c>
      <c r="P1706" s="1">
        <v>0.86899999999999999</v>
      </c>
      <c r="Q1706" t="s">
        <v>49</v>
      </c>
    </row>
    <row r="1707" spans="1:17" x14ac:dyDescent="0.2">
      <c r="I1707">
        <v>10928911</v>
      </c>
      <c r="J1707">
        <v>10928463</v>
      </c>
      <c r="K1707">
        <v>10928469</v>
      </c>
      <c r="L1707">
        <v>443</v>
      </c>
      <c r="M1707">
        <v>449</v>
      </c>
      <c r="N1707" t="s">
        <v>23</v>
      </c>
      <c r="O1707">
        <v>7.665</v>
      </c>
      <c r="P1707" s="1">
        <v>0.89100000000000001</v>
      </c>
      <c r="Q1707" t="s">
        <v>27</v>
      </c>
    </row>
    <row r="1708" spans="1:17" x14ac:dyDescent="0.2">
      <c r="I1708">
        <v>10928911</v>
      </c>
      <c r="J1708">
        <v>10929038</v>
      </c>
      <c r="K1708">
        <v>10929044</v>
      </c>
      <c r="L1708">
        <v>-133</v>
      </c>
      <c r="M1708">
        <v>-127</v>
      </c>
      <c r="N1708" t="s">
        <v>25</v>
      </c>
      <c r="O1708">
        <v>6.7889999999999997</v>
      </c>
      <c r="P1708" s="1">
        <v>0.85899999999999999</v>
      </c>
      <c r="Q1708" t="s">
        <v>66</v>
      </c>
    </row>
    <row r="1709" spans="1:17" x14ac:dyDescent="0.2">
      <c r="I1709">
        <v>10928911</v>
      </c>
      <c r="J1709">
        <v>10929389</v>
      </c>
      <c r="K1709">
        <v>10929395</v>
      </c>
      <c r="L1709">
        <v>-484</v>
      </c>
      <c r="M1709">
        <v>-478</v>
      </c>
      <c r="N1709" t="s">
        <v>25</v>
      </c>
      <c r="O1709">
        <v>6.6870000000000003</v>
      </c>
      <c r="P1709" s="1">
        <v>0.85499999999999998</v>
      </c>
      <c r="Q1709" t="s">
        <v>54</v>
      </c>
    </row>
    <row r="1710" spans="1:17" x14ac:dyDescent="0.2">
      <c r="A1710">
        <v>181305</v>
      </c>
      <c r="B1710" t="s">
        <v>547</v>
      </c>
      <c r="D1710" t="s">
        <v>23</v>
      </c>
      <c r="E1710" t="s">
        <v>457</v>
      </c>
      <c r="F1710">
        <v>11163884</v>
      </c>
      <c r="G1710">
        <v>11175074</v>
      </c>
      <c r="H1710" t="s">
        <v>23</v>
      </c>
      <c r="I1710">
        <v>11175074</v>
      </c>
      <c r="J1710">
        <v>11175611</v>
      </c>
      <c r="K1710">
        <v>11175617</v>
      </c>
      <c r="L1710">
        <v>-543</v>
      </c>
      <c r="M1710">
        <v>-537</v>
      </c>
      <c r="N1710" t="s">
        <v>23</v>
      </c>
      <c r="O1710">
        <v>7.665</v>
      </c>
      <c r="P1710" s="1">
        <v>0.89100000000000001</v>
      </c>
      <c r="Q1710" t="s">
        <v>27</v>
      </c>
    </row>
    <row r="1711" spans="1:17" x14ac:dyDescent="0.2">
      <c r="I1711">
        <v>11175074</v>
      </c>
      <c r="J1711">
        <v>11175759</v>
      </c>
      <c r="K1711">
        <v>11175765</v>
      </c>
      <c r="L1711">
        <v>-691</v>
      </c>
      <c r="M1711">
        <v>-685</v>
      </c>
      <c r="N1711" t="s">
        <v>25</v>
      </c>
      <c r="O1711">
        <v>8.68</v>
      </c>
      <c r="P1711" s="1">
        <v>0.92800000000000005</v>
      </c>
      <c r="Q1711" t="s">
        <v>26</v>
      </c>
    </row>
    <row r="1712" spans="1:17" x14ac:dyDescent="0.2">
      <c r="I1712">
        <v>11175074</v>
      </c>
      <c r="J1712">
        <v>11175892</v>
      </c>
      <c r="K1712">
        <v>11175898</v>
      </c>
      <c r="L1712">
        <v>-824</v>
      </c>
      <c r="M1712">
        <v>-818</v>
      </c>
      <c r="N1712" t="s">
        <v>23</v>
      </c>
      <c r="O1712">
        <v>6.8360000000000003</v>
      </c>
      <c r="P1712" s="1">
        <v>0.86</v>
      </c>
      <c r="Q1712" t="s">
        <v>63</v>
      </c>
    </row>
    <row r="1713" spans="1:17" x14ac:dyDescent="0.2">
      <c r="I1713">
        <v>11175074</v>
      </c>
      <c r="J1713">
        <v>11175986</v>
      </c>
      <c r="K1713">
        <v>11175992</v>
      </c>
      <c r="L1713">
        <v>-918</v>
      </c>
      <c r="M1713">
        <v>-912</v>
      </c>
      <c r="N1713" t="s">
        <v>25</v>
      </c>
      <c r="O1713">
        <v>6.6559999999999997</v>
      </c>
      <c r="P1713" s="1">
        <v>0.85399999999999998</v>
      </c>
      <c r="Q1713" t="s">
        <v>74</v>
      </c>
    </row>
    <row r="1714" spans="1:17" x14ac:dyDescent="0.2">
      <c r="I1714">
        <v>11175074</v>
      </c>
      <c r="J1714">
        <v>11176004</v>
      </c>
      <c r="K1714">
        <v>11176010</v>
      </c>
      <c r="L1714">
        <v>-936</v>
      </c>
      <c r="M1714">
        <v>-930</v>
      </c>
      <c r="N1714" t="s">
        <v>25</v>
      </c>
      <c r="O1714">
        <v>10.664</v>
      </c>
      <c r="P1714" s="1">
        <v>1</v>
      </c>
      <c r="Q1714" t="s">
        <v>29</v>
      </c>
    </row>
    <row r="1715" spans="1:17" x14ac:dyDescent="0.2">
      <c r="A1715">
        <v>181329</v>
      </c>
      <c r="B1715" t="s">
        <v>548</v>
      </c>
      <c r="D1715" t="s">
        <v>23</v>
      </c>
      <c r="E1715" t="s">
        <v>457</v>
      </c>
      <c r="F1715">
        <v>11375815</v>
      </c>
      <c r="G1715">
        <v>11377398</v>
      </c>
      <c r="H1715" t="s">
        <v>23</v>
      </c>
      <c r="I1715">
        <v>11377398</v>
      </c>
      <c r="J1715">
        <v>11377521</v>
      </c>
      <c r="K1715">
        <v>11377527</v>
      </c>
      <c r="L1715">
        <v>-129</v>
      </c>
      <c r="M1715">
        <v>-123</v>
      </c>
      <c r="N1715" t="s">
        <v>23</v>
      </c>
      <c r="O1715">
        <v>6.7889999999999997</v>
      </c>
      <c r="P1715" s="1">
        <v>0.85899999999999999</v>
      </c>
      <c r="Q1715" t="s">
        <v>33</v>
      </c>
    </row>
    <row r="1716" spans="1:17" x14ac:dyDescent="0.2">
      <c r="I1716">
        <v>11377398</v>
      </c>
      <c r="J1716">
        <v>11377591</v>
      </c>
      <c r="K1716">
        <v>11377597</v>
      </c>
      <c r="L1716">
        <v>-199</v>
      </c>
      <c r="M1716">
        <v>-193</v>
      </c>
      <c r="N1716" t="s">
        <v>23</v>
      </c>
      <c r="O1716">
        <v>6.5739999999999998</v>
      </c>
      <c r="P1716" s="1">
        <v>0.85099999999999998</v>
      </c>
      <c r="Q1716" t="s">
        <v>77</v>
      </c>
    </row>
    <row r="1717" spans="1:17" x14ac:dyDescent="0.2">
      <c r="I1717">
        <v>11377398</v>
      </c>
      <c r="J1717">
        <v>11377726</v>
      </c>
      <c r="K1717">
        <v>11377732</v>
      </c>
      <c r="L1717">
        <v>-334</v>
      </c>
      <c r="M1717">
        <v>-328</v>
      </c>
      <c r="N1717" t="s">
        <v>25</v>
      </c>
      <c r="O1717">
        <v>7.665</v>
      </c>
      <c r="P1717" s="1">
        <v>0.89100000000000001</v>
      </c>
      <c r="Q1717" t="s">
        <v>27</v>
      </c>
    </row>
    <row r="1718" spans="1:17" x14ac:dyDescent="0.2">
      <c r="I1718">
        <v>11377398</v>
      </c>
      <c r="J1718">
        <v>11377801</v>
      </c>
      <c r="K1718">
        <v>11377807</v>
      </c>
      <c r="L1718">
        <v>-409</v>
      </c>
      <c r="M1718">
        <v>-403</v>
      </c>
      <c r="N1718" t="s">
        <v>25</v>
      </c>
      <c r="O1718">
        <v>8.68</v>
      </c>
      <c r="P1718" s="1">
        <v>0.92800000000000005</v>
      </c>
      <c r="Q1718" t="s">
        <v>37</v>
      </c>
    </row>
    <row r="1719" spans="1:17" x14ac:dyDescent="0.2">
      <c r="I1719">
        <v>11377398</v>
      </c>
      <c r="J1719">
        <v>11378387</v>
      </c>
      <c r="K1719">
        <v>11378393</v>
      </c>
      <c r="L1719">
        <v>-995</v>
      </c>
      <c r="M1719">
        <v>-989</v>
      </c>
      <c r="N1719" t="s">
        <v>23</v>
      </c>
      <c r="O1719">
        <v>9.5559999999999992</v>
      </c>
      <c r="P1719" s="1">
        <v>0.96</v>
      </c>
      <c r="Q1719" t="s">
        <v>31</v>
      </c>
    </row>
    <row r="1720" spans="1:17" x14ac:dyDescent="0.2">
      <c r="A1720">
        <v>181332</v>
      </c>
      <c r="B1720" t="s">
        <v>549</v>
      </c>
      <c r="D1720" t="s">
        <v>23</v>
      </c>
      <c r="E1720" t="s">
        <v>457</v>
      </c>
      <c r="F1720">
        <v>11394533</v>
      </c>
      <c r="G1720">
        <v>11401475</v>
      </c>
      <c r="H1720" t="s">
        <v>23</v>
      </c>
      <c r="I1720">
        <v>11400614</v>
      </c>
      <c r="J1720">
        <v>11400498</v>
      </c>
      <c r="K1720">
        <v>11400504</v>
      </c>
      <c r="L1720">
        <v>111</v>
      </c>
      <c r="M1720">
        <v>117</v>
      </c>
      <c r="N1720" t="s">
        <v>25</v>
      </c>
      <c r="O1720">
        <v>6.7889999999999997</v>
      </c>
      <c r="P1720" s="1">
        <v>0.85899999999999999</v>
      </c>
      <c r="Q1720" t="s">
        <v>33</v>
      </c>
    </row>
    <row r="1721" spans="1:17" x14ac:dyDescent="0.2">
      <c r="I1721">
        <v>11400813</v>
      </c>
      <c r="J1721">
        <v>11400968</v>
      </c>
      <c r="K1721">
        <v>11400974</v>
      </c>
      <c r="L1721">
        <v>-161</v>
      </c>
      <c r="M1721">
        <v>-155</v>
      </c>
      <c r="N1721" t="s">
        <v>23</v>
      </c>
      <c r="O1721">
        <v>7.6139999999999999</v>
      </c>
      <c r="P1721" s="1">
        <v>0.88900000000000001</v>
      </c>
      <c r="Q1721" t="s">
        <v>83</v>
      </c>
    </row>
    <row r="1722" spans="1:17" x14ac:dyDescent="0.2">
      <c r="I1722">
        <v>11401475</v>
      </c>
      <c r="J1722">
        <v>11401381</v>
      </c>
      <c r="K1722">
        <v>11401387</v>
      </c>
      <c r="L1722">
        <v>89</v>
      </c>
      <c r="M1722">
        <v>95</v>
      </c>
      <c r="N1722" t="s">
        <v>25</v>
      </c>
      <c r="O1722">
        <v>10.664</v>
      </c>
      <c r="P1722" s="1">
        <v>1</v>
      </c>
      <c r="Q1722" t="s">
        <v>29</v>
      </c>
    </row>
    <row r="1723" spans="1:17" x14ac:dyDescent="0.2">
      <c r="I1723">
        <v>11401475</v>
      </c>
      <c r="J1723">
        <v>11402100</v>
      </c>
      <c r="K1723">
        <v>11402106</v>
      </c>
      <c r="L1723">
        <v>-631</v>
      </c>
      <c r="M1723">
        <v>-625</v>
      </c>
      <c r="N1723" t="s">
        <v>23</v>
      </c>
      <c r="O1723">
        <v>6.7430000000000003</v>
      </c>
      <c r="P1723" s="1">
        <v>0.85699999999999998</v>
      </c>
      <c r="Q1723" t="s">
        <v>39</v>
      </c>
    </row>
    <row r="1724" spans="1:17" x14ac:dyDescent="0.2">
      <c r="A1724">
        <v>181333</v>
      </c>
      <c r="B1724" t="s">
        <v>550</v>
      </c>
      <c r="D1724" t="s">
        <v>23</v>
      </c>
      <c r="E1724" t="s">
        <v>457</v>
      </c>
      <c r="F1724">
        <v>11406984</v>
      </c>
      <c r="G1724">
        <v>11407658</v>
      </c>
      <c r="H1724" t="s">
        <v>23</v>
      </c>
      <c r="I1724">
        <v>11407658</v>
      </c>
      <c r="J1724">
        <v>11407696</v>
      </c>
      <c r="K1724">
        <v>11407702</v>
      </c>
      <c r="L1724">
        <v>-44</v>
      </c>
      <c r="M1724">
        <v>-38</v>
      </c>
      <c r="N1724" t="s">
        <v>25</v>
      </c>
      <c r="O1724">
        <v>6.6559999999999997</v>
      </c>
      <c r="P1724" s="1">
        <v>0.85399999999999998</v>
      </c>
      <c r="Q1724" t="s">
        <v>32</v>
      </c>
    </row>
    <row r="1725" spans="1:17" x14ac:dyDescent="0.2">
      <c r="I1725">
        <v>11407658</v>
      </c>
      <c r="J1725">
        <v>11407820</v>
      </c>
      <c r="K1725">
        <v>11407826</v>
      </c>
      <c r="L1725">
        <v>-168</v>
      </c>
      <c r="M1725">
        <v>-162</v>
      </c>
      <c r="N1725" t="s">
        <v>25</v>
      </c>
      <c r="O1725">
        <v>6.7889999999999997</v>
      </c>
      <c r="P1725" s="1">
        <v>0.85899999999999999</v>
      </c>
      <c r="Q1725" t="s">
        <v>33</v>
      </c>
    </row>
    <row r="1726" spans="1:17" x14ac:dyDescent="0.2">
      <c r="I1726">
        <v>11407658</v>
      </c>
      <c r="J1726">
        <v>11407950</v>
      </c>
      <c r="K1726">
        <v>11407956</v>
      </c>
      <c r="L1726">
        <v>-298</v>
      </c>
      <c r="M1726">
        <v>-292</v>
      </c>
      <c r="N1726" t="s">
        <v>23</v>
      </c>
      <c r="O1726">
        <v>7.5730000000000004</v>
      </c>
      <c r="P1726" s="1">
        <v>0.88700000000000001</v>
      </c>
      <c r="Q1726" t="s">
        <v>34</v>
      </c>
    </row>
    <row r="1727" spans="1:17" x14ac:dyDescent="0.2">
      <c r="I1727">
        <v>11407658</v>
      </c>
      <c r="J1727">
        <v>11408215</v>
      </c>
      <c r="K1727">
        <v>11408221</v>
      </c>
      <c r="L1727">
        <v>-563</v>
      </c>
      <c r="M1727">
        <v>-557</v>
      </c>
      <c r="N1727" t="s">
        <v>25</v>
      </c>
      <c r="O1727">
        <v>6.5739999999999998</v>
      </c>
      <c r="P1727" s="1">
        <v>0.85099999999999998</v>
      </c>
      <c r="Q1727" t="s">
        <v>84</v>
      </c>
    </row>
    <row r="1728" spans="1:17" x14ac:dyDescent="0.2">
      <c r="I1728">
        <v>11407658</v>
      </c>
      <c r="J1728">
        <v>11408322</v>
      </c>
      <c r="K1728">
        <v>11408328</v>
      </c>
      <c r="L1728">
        <v>-670</v>
      </c>
      <c r="M1728">
        <v>-664</v>
      </c>
      <c r="N1728" t="s">
        <v>25</v>
      </c>
      <c r="O1728">
        <v>6.7889999999999997</v>
      </c>
      <c r="P1728" s="1">
        <v>0.85899999999999999</v>
      </c>
      <c r="Q1728" t="s">
        <v>66</v>
      </c>
    </row>
    <row r="1729" spans="1:17" x14ac:dyDescent="0.2">
      <c r="I1729">
        <v>11407658</v>
      </c>
      <c r="J1729">
        <v>11408619</v>
      </c>
      <c r="K1729">
        <v>11408625</v>
      </c>
      <c r="L1729">
        <v>-967</v>
      </c>
      <c r="M1729">
        <v>-961</v>
      </c>
      <c r="N1729" t="s">
        <v>23</v>
      </c>
      <c r="O1729">
        <v>7.5730000000000004</v>
      </c>
      <c r="P1729" s="1">
        <v>0.88700000000000001</v>
      </c>
      <c r="Q1729" t="s">
        <v>50</v>
      </c>
    </row>
    <row r="1730" spans="1:17" x14ac:dyDescent="0.2">
      <c r="A1730">
        <v>181335</v>
      </c>
      <c r="B1730" t="s">
        <v>551</v>
      </c>
      <c r="D1730" t="s">
        <v>23</v>
      </c>
      <c r="E1730" t="s">
        <v>457</v>
      </c>
      <c r="F1730">
        <v>11420403</v>
      </c>
      <c r="G1730">
        <v>11433450</v>
      </c>
      <c r="H1730" t="s">
        <v>23</v>
      </c>
      <c r="I1730">
        <v>11433450</v>
      </c>
      <c r="J1730">
        <v>11433032</v>
      </c>
      <c r="K1730">
        <v>11433038</v>
      </c>
      <c r="L1730">
        <v>413</v>
      </c>
      <c r="M1730">
        <v>419</v>
      </c>
      <c r="N1730" t="s">
        <v>25</v>
      </c>
      <c r="O1730">
        <v>6.7889999999999997</v>
      </c>
      <c r="P1730" s="1">
        <v>0.85899999999999999</v>
      </c>
      <c r="Q1730" t="s">
        <v>66</v>
      </c>
    </row>
    <row r="1731" spans="1:17" x14ac:dyDescent="0.2">
      <c r="I1731">
        <v>11433450</v>
      </c>
      <c r="J1731">
        <v>11433657</v>
      </c>
      <c r="K1731">
        <v>11433663</v>
      </c>
      <c r="L1731">
        <v>-213</v>
      </c>
      <c r="M1731">
        <v>-207</v>
      </c>
      <c r="N1731" t="s">
        <v>23</v>
      </c>
      <c r="O1731">
        <v>7.5730000000000004</v>
      </c>
      <c r="P1731" s="1">
        <v>0.88700000000000001</v>
      </c>
      <c r="Q1731" t="s">
        <v>50</v>
      </c>
    </row>
    <row r="1732" spans="1:17" x14ac:dyDescent="0.2">
      <c r="A1732">
        <v>181339</v>
      </c>
      <c r="B1732" t="s">
        <v>552</v>
      </c>
      <c r="D1732" t="s">
        <v>23</v>
      </c>
      <c r="E1732" t="s">
        <v>457</v>
      </c>
      <c r="F1732">
        <v>11502817</v>
      </c>
      <c r="G1732">
        <v>11509317</v>
      </c>
      <c r="H1732" t="s">
        <v>25</v>
      </c>
      <c r="I1732">
        <v>11502817</v>
      </c>
      <c r="J1732">
        <v>11502159</v>
      </c>
      <c r="K1732">
        <v>11502165</v>
      </c>
      <c r="L1732">
        <v>-658</v>
      </c>
      <c r="M1732">
        <v>-652</v>
      </c>
      <c r="N1732" t="s">
        <v>25</v>
      </c>
      <c r="O1732">
        <v>6.6959999999999997</v>
      </c>
      <c r="P1732" s="1">
        <v>0.85499999999999998</v>
      </c>
      <c r="Q1732" t="s">
        <v>45</v>
      </c>
    </row>
    <row r="1733" spans="1:17" x14ac:dyDescent="0.2">
      <c r="I1733">
        <v>11502817</v>
      </c>
      <c r="J1733">
        <v>11502169</v>
      </c>
      <c r="K1733">
        <v>11502175</v>
      </c>
      <c r="L1733">
        <v>-648</v>
      </c>
      <c r="M1733">
        <v>-642</v>
      </c>
      <c r="N1733" t="s">
        <v>23</v>
      </c>
      <c r="O1733">
        <v>8.68</v>
      </c>
      <c r="P1733" s="1">
        <v>0.92800000000000005</v>
      </c>
      <c r="Q1733" t="s">
        <v>26</v>
      </c>
    </row>
    <row r="1734" spans="1:17" x14ac:dyDescent="0.2">
      <c r="I1734">
        <v>11502817</v>
      </c>
      <c r="J1734">
        <v>11502333</v>
      </c>
      <c r="K1734">
        <v>11502339</v>
      </c>
      <c r="L1734">
        <v>-484</v>
      </c>
      <c r="M1734">
        <v>-478</v>
      </c>
      <c r="N1734" t="s">
        <v>25</v>
      </c>
      <c r="O1734">
        <v>7.5730000000000004</v>
      </c>
      <c r="P1734" s="1">
        <v>0.88700000000000001</v>
      </c>
      <c r="Q1734" t="s">
        <v>50</v>
      </c>
    </row>
    <row r="1735" spans="1:17" x14ac:dyDescent="0.2">
      <c r="I1735">
        <v>11502817</v>
      </c>
      <c r="J1735">
        <v>11502706</v>
      </c>
      <c r="K1735">
        <v>11502712</v>
      </c>
      <c r="L1735">
        <v>-111</v>
      </c>
      <c r="M1735">
        <v>-105</v>
      </c>
      <c r="N1735" t="s">
        <v>23</v>
      </c>
      <c r="O1735">
        <v>6.6559999999999997</v>
      </c>
      <c r="P1735" s="1">
        <v>0.85399999999999998</v>
      </c>
      <c r="Q1735" t="s">
        <v>32</v>
      </c>
    </row>
    <row r="1736" spans="1:17" x14ac:dyDescent="0.2">
      <c r="I1736">
        <v>11502817</v>
      </c>
      <c r="J1736">
        <v>11502782</v>
      </c>
      <c r="K1736">
        <v>11502788</v>
      </c>
      <c r="L1736">
        <v>-35</v>
      </c>
      <c r="M1736">
        <v>-29</v>
      </c>
      <c r="N1736" t="s">
        <v>25</v>
      </c>
      <c r="O1736">
        <v>7.5730000000000004</v>
      </c>
      <c r="P1736" s="1">
        <v>0.88700000000000001</v>
      </c>
      <c r="Q1736" t="s">
        <v>34</v>
      </c>
    </row>
    <row r="1737" spans="1:17" x14ac:dyDescent="0.2">
      <c r="I1737">
        <v>11502817</v>
      </c>
      <c r="J1737">
        <v>11502804</v>
      </c>
      <c r="K1737">
        <v>11502810</v>
      </c>
      <c r="L1737">
        <v>-13</v>
      </c>
      <c r="M1737">
        <v>-7</v>
      </c>
      <c r="N1737" t="s">
        <v>23</v>
      </c>
      <c r="O1737">
        <v>6.7430000000000003</v>
      </c>
      <c r="P1737" s="1">
        <v>0.85699999999999998</v>
      </c>
      <c r="Q1737" t="s">
        <v>38</v>
      </c>
    </row>
    <row r="1738" spans="1:17" x14ac:dyDescent="0.2">
      <c r="I1738">
        <v>11502817</v>
      </c>
      <c r="J1738">
        <v>11503010</v>
      </c>
      <c r="K1738">
        <v>11503016</v>
      </c>
      <c r="L1738">
        <v>194</v>
      </c>
      <c r="M1738">
        <v>200</v>
      </c>
      <c r="N1738" t="s">
        <v>25</v>
      </c>
      <c r="O1738">
        <v>6.7430000000000003</v>
      </c>
      <c r="P1738" s="1">
        <v>0.85699999999999998</v>
      </c>
      <c r="Q1738" t="s">
        <v>62</v>
      </c>
    </row>
    <row r="1739" spans="1:17" x14ac:dyDescent="0.2">
      <c r="A1739">
        <v>181340</v>
      </c>
      <c r="B1739" t="s">
        <v>553</v>
      </c>
      <c r="D1739" t="s">
        <v>23</v>
      </c>
      <c r="E1739" t="s">
        <v>457</v>
      </c>
      <c r="F1739">
        <v>11511484</v>
      </c>
      <c r="G1739">
        <v>11518991</v>
      </c>
      <c r="H1739" t="s">
        <v>23</v>
      </c>
      <c r="I1739">
        <v>11518991</v>
      </c>
      <c r="J1739">
        <v>11519331</v>
      </c>
      <c r="K1739">
        <v>11519337</v>
      </c>
      <c r="L1739">
        <v>-346</v>
      </c>
      <c r="M1739">
        <v>-340</v>
      </c>
      <c r="N1739" t="s">
        <v>25</v>
      </c>
      <c r="O1739">
        <v>6.7430000000000003</v>
      </c>
      <c r="P1739" s="1">
        <v>0.85699999999999998</v>
      </c>
      <c r="Q1739" t="s">
        <v>62</v>
      </c>
    </row>
    <row r="1740" spans="1:17" x14ac:dyDescent="0.2">
      <c r="A1740">
        <v>181348</v>
      </c>
      <c r="B1740" t="s">
        <v>554</v>
      </c>
      <c r="D1740" t="s">
        <v>23</v>
      </c>
      <c r="E1740" t="s">
        <v>457</v>
      </c>
      <c r="F1740">
        <v>11603635</v>
      </c>
      <c r="G1740">
        <v>11605345</v>
      </c>
      <c r="H1740" t="s">
        <v>23</v>
      </c>
      <c r="I1740">
        <v>11605345</v>
      </c>
      <c r="J1740">
        <v>11605535</v>
      </c>
      <c r="K1740">
        <v>11605541</v>
      </c>
      <c r="L1740">
        <v>-196</v>
      </c>
      <c r="M1740">
        <v>-190</v>
      </c>
      <c r="N1740" t="s">
        <v>25</v>
      </c>
      <c r="O1740">
        <v>7.0780000000000003</v>
      </c>
      <c r="P1740" s="1">
        <v>0.86899999999999999</v>
      </c>
      <c r="Q1740" t="s">
        <v>49</v>
      </c>
    </row>
    <row r="1741" spans="1:17" x14ac:dyDescent="0.2">
      <c r="I1741">
        <v>11605345</v>
      </c>
      <c r="J1741">
        <v>11605739</v>
      </c>
      <c r="K1741">
        <v>11605745</v>
      </c>
      <c r="L1741">
        <v>-400</v>
      </c>
      <c r="M1741">
        <v>-394</v>
      </c>
      <c r="N1741" t="s">
        <v>23</v>
      </c>
      <c r="O1741">
        <v>7.665</v>
      </c>
      <c r="P1741" s="1">
        <v>0.89100000000000001</v>
      </c>
      <c r="Q1741" t="s">
        <v>27</v>
      </c>
    </row>
    <row r="1742" spans="1:17" x14ac:dyDescent="0.2">
      <c r="I1742">
        <v>11605345</v>
      </c>
      <c r="J1742">
        <v>11605870</v>
      </c>
      <c r="K1742">
        <v>11605876</v>
      </c>
      <c r="L1742">
        <v>-531</v>
      </c>
      <c r="M1742">
        <v>-525</v>
      </c>
      <c r="N1742" t="s">
        <v>25</v>
      </c>
      <c r="O1742">
        <v>7.532</v>
      </c>
      <c r="P1742" s="1">
        <v>0.88600000000000001</v>
      </c>
      <c r="Q1742" t="s">
        <v>35</v>
      </c>
    </row>
    <row r="1743" spans="1:17" x14ac:dyDescent="0.2">
      <c r="I1743">
        <v>11605345</v>
      </c>
      <c r="J1743">
        <v>11605896</v>
      </c>
      <c r="K1743">
        <v>11605902</v>
      </c>
      <c r="L1743">
        <v>-557</v>
      </c>
      <c r="M1743">
        <v>-551</v>
      </c>
      <c r="N1743" t="s">
        <v>23</v>
      </c>
      <c r="O1743">
        <v>8.7729999999999997</v>
      </c>
      <c r="P1743" s="1">
        <v>0.93100000000000005</v>
      </c>
      <c r="Q1743" t="s">
        <v>41</v>
      </c>
    </row>
    <row r="1744" spans="1:17" x14ac:dyDescent="0.2">
      <c r="I1744">
        <v>11605345</v>
      </c>
      <c r="J1744">
        <v>11606213</v>
      </c>
      <c r="K1744">
        <v>11606219</v>
      </c>
      <c r="L1744">
        <v>-874</v>
      </c>
      <c r="M1744">
        <v>-868</v>
      </c>
      <c r="N1744" t="s">
        <v>23</v>
      </c>
      <c r="O1744">
        <v>8.68</v>
      </c>
      <c r="P1744" s="1">
        <v>0.92800000000000005</v>
      </c>
      <c r="Q1744" t="s">
        <v>26</v>
      </c>
    </row>
    <row r="1745" spans="1:17" x14ac:dyDescent="0.2">
      <c r="A1745">
        <v>181350</v>
      </c>
      <c r="B1745" t="s">
        <v>555</v>
      </c>
      <c r="D1745" t="s">
        <v>23</v>
      </c>
      <c r="E1745" t="s">
        <v>457</v>
      </c>
      <c r="F1745">
        <v>11644067</v>
      </c>
      <c r="G1745">
        <v>11647204</v>
      </c>
      <c r="H1745" t="s">
        <v>25</v>
      </c>
      <c r="I1745">
        <v>11644067</v>
      </c>
      <c r="J1745">
        <v>11643154</v>
      </c>
      <c r="K1745">
        <v>11643160</v>
      </c>
      <c r="L1745">
        <v>-913</v>
      </c>
      <c r="M1745">
        <v>-907</v>
      </c>
      <c r="N1745" t="s">
        <v>25</v>
      </c>
      <c r="O1745">
        <v>8.68</v>
      </c>
      <c r="P1745" s="1">
        <v>0.92800000000000005</v>
      </c>
      <c r="Q1745" t="s">
        <v>37</v>
      </c>
    </row>
    <row r="1746" spans="1:17" x14ac:dyDescent="0.2">
      <c r="I1746">
        <v>11644067</v>
      </c>
      <c r="J1746">
        <v>11643403</v>
      </c>
      <c r="K1746">
        <v>11643409</v>
      </c>
      <c r="L1746">
        <v>-664</v>
      </c>
      <c r="M1746">
        <v>-658</v>
      </c>
      <c r="N1746" t="s">
        <v>25</v>
      </c>
      <c r="O1746">
        <v>6.8360000000000003</v>
      </c>
      <c r="P1746" s="1">
        <v>0.86</v>
      </c>
      <c r="Q1746" t="s">
        <v>63</v>
      </c>
    </row>
    <row r="1747" spans="1:17" x14ac:dyDescent="0.2">
      <c r="I1747">
        <v>11644067</v>
      </c>
      <c r="J1747">
        <v>11643617</v>
      </c>
      <c r="K1747">
        <v>11643623</v>
      </c>
      <c r="L1747">
        <v>-450</v>
      </c>
      <c r="M1747">
        <v>-444</v>
      </c>
      <c r="N1747" t="s">
        <v>23</v>
      </c>
      <c r="O1747">
        <v>9.5559999999999992</v>
      </c>
      <c r="P1747" s="1">
        <v>0.96</v>
      </c>
      <c r="Q1747" t="s">
        <v>31</v>
      </c>
    </row>
    <row r="1748" spans="1:17" x14ac:dyDescent="0.2">
      <c r="A1748">
        <v>181373</v>
      </c>
      <c r="B1748" t="s">
        <v>556</v>
      </c>
      <c r="D1748" t="s">
        <v>23</v>
      </c>
      <c r="E1748" t="s">
        <v>457</v>
      </c>
      <c r="F1748">
        <v>11997448</v>
      </c>
      <c r="G1748">
        <v>12005015</v>
      </c>
      <c r="H1748" t="s">
        <v>23</v>
      </c>
      <c r="I1748">
        <v>12001268</v>
      </c>
      <c r="J1748">
        <v>12000926</v>
      </c>
      <c r="K1748">
        <v>12000932</v>
      </c>
      <c r="L1748">
        <v>337</v>
      </c>
      <c r="M1748">
        <v>343</v>
      </c>
      <c r="N1748" t="s">
        <v>25</v>
      </c>
      <c r="O1748">
        <v>7.5730000000000004</v>
      </c>
      <c r="P1748" s="1">
        <v>0.88700000000000001</v>
      </c>
      <c r="Q1748" t="s">
        <v>34</v>
      </c>
    </row>
    <row r="1749" spans="1:17" x14ac:dyDescent="0.2">
      <c r="I1749">
        <v>12001268</v>
      </c>
      <c r="J1749">
        <v>12001119</v>
      </c>
      <c r="K1749">
        <v>12001125</v>
      </c>
      <c r="L1749">
        <v>144</v>
      </c>
      <c r="M1749">
        <v>150</v>
      </c>
      <c r="N1749" t="s">
        <v>25</v>
      </c>
      <c r="O1749">
        <v>6.7889999999999997</v>
      </c>
      <c r="P1749" s="1">
        <v>0.85899999999999999</v>
      </c>
      <c r="Q1749" t="s">
        <v>33</v>
      </c>
    </row>
    <row r="1750" spans="1:17" x14ac:dyDescent="0.2">
      <c r="I1750">
        <v>12001268</v>
      </c>
      <c r="J1750">
        <v>12001465</v>
      </c>
      <c r="K1750">
        <v>12001471</v>
      </c>
      <c r="L1750">
        <v>-203</v>
      </c>
      <c r="M1750">
        <v>-197</v>
      </c>
      <c r="N1750" t="s">
        <v>23</v>
      </c>
      <c r="O1750">
        <v>8.68</v>
      </c>
      <c r="P1750" s="1">
        <v>0.92800000000000005</v>
      </c>
      <c r="Q1750" t="s">
        <v>37</v>
      </c>
    </row>
    <row r="1751" spans="1:17" x14ac:dyDescent="0.2">
      <c r="I1751">
        <v>12001268</v>
      </c>
      <c r="J1751">
        <v>12001504</v>
      </c>
      <c r="K1751">
        <v>12001510</v>
      </c>
      <c r="L1751">
        <v>-242</v>
      </c>
      <c r="M1751">
        <v>-236</v>
      </c>
      <c r="N1751" t="s">
        <v>25</v>
      </c>
      <c r="O1751">
        <v>8.68</v>
      </c>
      <c r="P1751" s="1">
        <v>0.92800000000000005</v>
      </c>
      <c r="Q1751" t="s">
        <v>37</v>
      </c>
    </row>
    <row r="1752" spans="1:17" x14ac:dyDescent="0.2">
      <c r="I1752">
        <v>12001268</v>
      </c>
      <c r="J1752">
        <v>12001843</v>
      </c>
      <c r="K1752">
        <v>12001849</v>
      </c>
      <c r="L1752">
        <v>-581</v>
      </c>
      <c r="M1752">
        <v>-575</v>
      </c>
      <c r="N1752" t="s">
        <v>25</v>
      </c>
      <c r="O1752">
        <v>7.665</v>
      </c>
      <c r="P1752" s="1">
        <v>0.89100000000000001</v>
      </c>
      <c r="Q1752" t="s">
        <v>27</v>
      </c>
    </row>
    <row r="1753" spans="1:17" x14ac:dyDescent="0.2">
      <c r="I1753">
        <v>12001268</v>
      </c>
      <c r="J1753">
        <v>12001873</v>
      </c>
      <c r="K1753">
        <v>12001879</v>
      </c>
      <c r="L1753">
        <v>-611</v>
      </c>
      <c r="M1753">
        <v>-605</v>
      </c>
      <c r="N1753" t="s">
        <v>23</v>
      </c>
      <c r="O1753">
        <v>8.7729999999999997</v>
      </c>
      <c r="P1753" s="1">
        <v>0.93100000000000005</v>
      </c>
      <c r="Q1753" t="s">
        <v>41</v>
      </c>
    </row>
    <row r="1754" spans="1:17" x14ac:dyDescent="0.2">
      <c r="I1754">
        <v>12001268</v>
      </c>
      <c r="J1754">
        <v>12001883</v>
      </c>
      <c r="K1754">
        <v>12001889</v>
      </c>
      <c r="L1754">
        <v>-621</v>
      </c>
      <c r="M1754">
        <v>-615</v>
      </c>
      <c r="N1754" t="s">
        <v>23</v>
      </c>
      <c r="O1754">
        <v>7.532</v>
      </c>
      <c r="P1754" s="1">
        <v>0.88600000000000001</v>
      </c>
      <c r="Q1754" t="s">
        <v>35</v>
      </c>
    </row>
    <row r="1755" spans="1:17" x14ac:dyDescent="0.2">
      <c r="I1755">
        <v>12001268</v>
      </c>
      <c r="J1755">
        <v>12001917</v>
      </c>
      <c r="K1755">
        <v>12001923</v>
      </c>
      <c r="L1755">
        <v>-655</v>
      </c>
      <c r="M1755">
        <v>-649</v>
      </c>
      <c r="N1755" t="s">
        <v>25</v>
      </c>
      <c r="O1755">
        <v>9.5559999999999992</v>
      </c>
      <c r="P1755" s="1">
        <v>0.96</v>
      </c>
      <c r="Q1755" t="s">
        <v>31</v>
      </c>
    </row>
    <row r="1756" spans="1:17" x14ac:dyDescent="0.2">
      <c r="I1756">
        <v>12001268</v>
      </c>
      <c r="J1756">
        <v>12001961</v>
      </c>
      <c r="K1756">
        <v>12001967</v>
      </c>
      <c r="L1756">
        <v>-699</v>
      </c>
      <c r="M1756">
        <v>-693</v>
      </c>
      <c r="N1756" t="s">
        <v>23</v>
      </c>
      <c r="O1756">
        <v>7.5730000000000004</v>
      </c>
      <c r="P1756" s="1">
        <v>0.88700000000000001</v>
      </c>
      <c r="Q1756" t="s">
        <v>34</v>
      </c>
    </row>
    <row r="1757" spans="1:17" x14ac:dyDescent="0.2">
      <c r="I1757">
        <v>12001268</v>
      </c>
      <c r="J1757">
        <v>12001979</v>
      </c>
      <c r="K1757">
        <v>12001985</v>
      </c>
      <c r="L1757">
        <v>-717</v>
      </c>
      <c r="M1757">
        <v>-711</v>
      </c>
      <c r="N1757" t="s">
        <v>25</v>
      </c>
      <c r="O1757">
        <v>10.664</v>
      </c>
      <c r="P1757" s="1">
        <v>1</v>
      </c>
      <c r="Q1757" t="s">
        <v>29</v>
      </c>
    </row>
    <row r="1758" spans="1:17" x14ac:dyDescent="0.2">
      <c r="I1758">
        <v>12005015</v>
      </c>
      <c r="J1758">
        <v>12005566</v>
      </c>
      <c r="K1758">
        <v>12005572</v>
      </c>
      <c r="L1758">
        <v>-557</v>
      </c>
      <c r="M1758">
        <v>-551</v>
      </c>
      <c r="N1758" t="s">
        <v>25</v>
      </c>
      <c r="O1758">
        <v>7.665</v>
      </c>
      <c r="P1758" s="1">
        <v>0.89100000000000001</v>
      </c>
      <c r="Q1758" t="s">
        <v>27</v>
      </c>
    </row>
    <row r="1759" spans="1:17" x14ac:dyDescent="0.2">
      <c r="I1759">
        <v>12005015</v>
      </c>
      <c r="J1759">
        <v>12005639</v>
      </c>
      <c r="K1759">
        <v>12005645</v>
      </c>
      <c r="L1759">
        <v>-630</v>
      </c>
      <c r="M1759">
        <v>-624</v>
      </c>
      <c r="N1759" t="s">
        <v>25</v>
      </c>
      <c r="O1759">
        <v>6.5739999999999998</v>
      </c>
      <c r="P1759" s="1">
        <v>0.85099999999999998</v>
      </c>
      <c r="Q1759" t="s">
        <v>77</v>
      </c>
    </row>
    <row r="1760" spans="1:17" x14ac:dyDescent="0.2">
      <c r="I1760">
        <v>12005015</v>
      </c>
      <c r="J1760">
        <v>12005676</v>
      </c>
      <c r="K1760">
        <v>12005682</v>
      </c>
      <c r="L1760">
        <v>-667</v>
      </c>
      <c r="M1760">
        <v>-661</v>
      </c>
      <c r="N1760" t="s">
        <v>23</v>
      </c>
      <c r="O1760">
        <v>6.7889999999999997</v>
      </c>
      <c r="P1760" s="1">
        <v>0.85899999999999999</v>
      </c>
      <c r="Q1760" t="s">
        <v>33</v>
      </c>
    </row>
    <row r="1761" spans="1:17" x14ac:dyDescent="0.2">
      <c r="I1761">
        <v>12005015</v>
      </c>
      <c r="J1761">
        <v>12005807</v>
      </c>
      <c r="K1761">
        <v>12005813</v>
      </c>
      <c r="L1761">
        <v>-798</v>
      </c>
      <c r="M1761">
        <v>-792</v>
      </c>
      <c r="N1761" t="s">
        <v>25</v>
      </c>
      <c r="O1761">
        <v>8.68</v>
      </c>
      <c r="P1761" s="1">
        <v>0.92800000000000005</v>
      </c>
      <c r="Q1761" t="s">
        <v>37</v>
      </c>
    </row>
    <row r="1762" spans="1:17" x14ac:dyDescent="0.2">
      <c r="I1762">
        <v>12005015</v>
      </c>
      <c r="J1762">
        <v>12005926</v>
      </c>
      <c r="K1762">
        <v>12005932</v>
      </c>
      <c r="L1762">
        <v>-917</v>
      </c>
      <c r="M1762">
        <v>-911</v>
      </c>
      <c r="N1762" t="s">
        <v>23</v>
      </c>
      <c r="O1762">
        <v>6.7889999999999997</v>
      </c>
      <c r="P1762" s="1">
        <v>0.85899999999999999</v>
      </c>
      <c r="Q1762" t="s">
        <v>33</v>
      </c>
    </row>
    <row r="1763" spans="1:17" x14ac:dyDescent="0.2">
      <c r="A1763">
        <v>181381</v>
      </c>
      <c r="B1763" t="s">
        <v>557</v>
      </c>
      <c r="D1763" t="s">
        <v>23</v>
      </c>
      <c r="E1763" t="s">
        <v>457</v>
      </c>
      <c r="F1763">
        <v>12169022</v>
      </c>
      <c r="G1763">
        <v>12171606</v>
      </c>
      <c r="H1763" t="s">
        <v>23</v>
      </c>
      <c r="I1763">
        <v>12171606</v>
      </c>
      <c r="J1763">
        <v>12171735</v>
      </c>
      <c r="K1763">
        <v>12171741</v>
      </c>
      <c r="L1763">
        <v>-135</v>
      </c>
      <c r="M1763">
        <v>-129</v>
      </c>
      <c r="N1763" t="s">
        <v>23</v>
      </c>
      <c r="O1763">
        <v>8.7729999999999997</v>
      </c>
      <c r="P1763" s="1">
        <v>0.93100000000000005</v>
      </c>
      <c r="Q1763" t="s">
        <v>41</v>
      </c>
    </row>
    <row r="1764" spans="1:17" x14ac:dyDescent="0.2">
      <c r="I1764">
        <v>12171606</v>
      </c>
      <c r="J1764">
        <v>12172171</v>
      </c>
      <c r="K1764">
        <v>12172177</v>
      </c>
      <c r="L1764">
        <v>-571</v>
      </c>
      <c r="M1764">
        <v>-565</v>
      </c>
      <c r="N1764" t="s">
        <v>25</v>
      </c>
      <c r="O1764">
        <v>7.0780000000000003</v>
      </c>
      <c r="P1764" s="1">
        <v>0.86899999999999999</v>
      </c>
      <c r="Q1764" t="s">
        <v>49</v>
      </c>
    </row>
    <row r="1765" spans="1:17" x14ac:dyDescent="0.2">
      <c r="A1765">
        <v>181413</v>
      </c>
      <c r="B1765" t="s">
        <v>558</v>
      </c>
      <c r="D1765" t="s">
        <v>23</v>
      </c>
      <c r="E1765" t="s">
        <v>457</v>
      </c>
      <c r="F1765">
        <v>12691529</v>
      </c>
      <c r="G1765">
        <v>12695576</v>
      </c>
      <c r="H1765" t="s">
        <v>25</v>
      </c>
      <c r="I1765">
        <v>12691529</v>
      </c>
      <c r="J1765">
        <v>12690945</v>
      </c>
      <c r="K1765">
        <v>12690951</v>
      </c>
      <c r="L1765">
        <v>-584</v>
      </c>
      <c r="M1765">
        <v>-578</v>
      </c>
      <c r="N1765" t="s">
        <v>23</v>
      </c>
      <c r="O1765">
        <v>6.7430000000000003</v>
      </c>
      <c r="P1765" s="1">
        <v>0.85699999999999998</v>
      </c>
      <c r="Q1765" t="s">
        <v>39</v>
      </c>
    </row>
    <row r="1766" spans="1:17" x14ac:dyDescent="0.2">
      <c r="I1766">
        <v>12691529</v>
      </c>
      <c r="J1766">
        <v>12691365</v>
      </c>
      <c r="K1766">
        <v>12691371</v>
      </c>
      <c r="L1766">
        <v>-164</v>
      </c>
      <c r="M1766">
        <v>-158</v>
      </c>
      <c r="N1766" t="s">
        <v>25</v>
      </c>
      <c r="O1766">
        <v>7.7939999999999996</v>
      </c>
      <c r="P1766" s="1">
        <v>0.89500000000000002</v>
      </c>
      <c r="Q1766" t="s">
        <v>43</v>
      </c>
    </row>
    <row r="1767" spans="1:17" x14ac:dyDescent="0.2">
      <c r="I1767">
        <v>12691529</v>
      </c>
      <c r="J1767">
        <v>12691405</v>
      </c>
      <c r="K1767">
        <v>12691411</v>
      </c>
      <c r="L1767">
        <v>-124</v>
      </c>
      <c r="M1767">
        <v>-118</v>
      </c>
      <c r="N1767" t="s">
        <v>25</v>
      </c>
      <c r="O1767">
        <v>6.6559999999999997</v>
      </c>
      <c r="P1767" s="1">
        <v>0.85399999999999998</v>
      </c>
      <c r="Q1767" t="s">
        <v>65</v>
      </c>
    </row>
    <row r="1768" spans="1:17" x14ac:dyDescent="0.2">
      <c r="I1768">
        <v>12691529</v>
      </c>
      <c r="J1768">
        <v>12691473</v>
      </c>
      <c r="K1768">
        <v>12691479</v>
      </c>
      <c r="L1768">
        <v>-56</v>
      </c>
      <c r="M1768">
        <v>-50</v>
      </c>
      <c r="N1768" t="s">
        <v>25</v>
      </c>
      <c r="O1768">
        <v>7.0780000000000003</v>
      </c>
      <c r="P1768" s="1">
        <v>0.86899999999999999</v>
      </c>
      <c r="Q1768" t="s">
        <v>49</v>
      </c>
    </row>
    <row r="1769" spans="1:17" x14ac:dyDescent="0.2">
      <c r="A1769">
        <v>181425</v>
      </c>
      <c r="B1769" t="s">
        <v>559</v>
      </c>
      <c r="D1769" t="s">
        <v>23</v>
      </c>
      <c r="E1769" t="s">
        <v>457</v>
      </c>
      <c r="F1769">
        <v>12907753</v>
      </c>
      <c r="G1769">
        <v>12919971</v>
      </c>
      <c r="H1769" t="s">
        <v>25</v>
      </c>
      <c r="I1769">
        <v>12907753</v>
      </c>
      <c r="J1769">
        <v>12907100</v>
      </c>
      <c r="K1769">
        <v>12907106</v>
      </c>
      <c r="L1769">
        <v>-653</v>
      </c>
      <c r="M1769">
        <v>-647</v>
      </c>
      <c r="N1769" t="s">
        <v>23</v>
      </c>
      <c r="O1769">
        <v>6.7430000000000003</v>
      </c>
      <c r="P1769" s="1">
        <v>0.85699999999999998</v>
      </c>
      <c r="Q1769" t="s">
        <v>62</v>
      </c>
    </row>
    <row r="1770" spans="1:17" x14ac:dyDescent="0.2">
      <c r="I1770">
        <v>12907753</v>
      </c>
      <c r="J1770">
        <v>12907140</v>
      </c>
      <c r="K1770">
        <v>12907146</v>
      </c>
      <c r="L1770">
        <v>-613</v>
      </c>
      <c r="M1770">
        <v>-607</v>
      </c>
      <c r="N1770" t="s">
        <v>25</v>
      </c>
      <c r="O1770">
        <v>7.665</v>
      </c>
      <c r="P1770" s="1">
        <v>0.89100000000000001</v>
      </c>
      <c r="Q1770" t="s">
        <v>27</v>
      </c>
    </row>
    <row r="1771" spans="1:17" x14ac:dyDescent="0.2">
      <c r="I1771">
        <v>12907753</v>
      </c>
      <c r="J1771">
        <v>12907520</v>
      </c>
      <c r="K1771">
        <v>12907526</v>
      </c>
      <c r="L1771">
        <v>-233</v>
      </c>
      <c r="M1771">
        <v>-227</v>
      </c>
      <c r="N1771" t="s">
        <v>25</v>
      </c>
      <c r="O1771">
        <v>7.6139999999999999</v>
      </c>
      <c r="P1771" s="1">
        <v>0.88900000000000001</v>
      </c>
      <c r="Q1771" t="s">
        <v>46</v>
      </c>
    </row>
    <row r="1772" spans="1:17" x14ac:dyDescent="0.2">
      <c r="I1772">
        <v>12907753</v>
      </c>
      <c r="J1772">
        <v>12907666</v>
      </c>
      <c r="K1772">
        <v>12907672</v>
      </c>
      <c r="L1772">
        <v>-87</v>
      </c>
      <c r="M1772">
        <v>-81</v>
      </c>
      <c r="N1772" t="s">
        <v>23</v>
      </c>
      <c r="O1772">
        <v>7.665</v>
      </c>
      <c r="P1772" s="1">
        <v>0.89100000000000001</v>
      </c>
      <c r="Q1772" t="s">
        <v>27</v>
      </c>
    </row>
    <row r="1773" spans="1:17" x14ac:dyDescent="0.2">
      <c r="I1773">
        <v>12907753</v>
      </c>
      <c r="J1773">
        <v>12907745</v>
      </c>
      <c r="K1773">
        <v>12907751</v>
      </c>
      <c r="L1773">
        <v>-8</v>
      </c>
      <c r="M1773">
        <v>-2</v>
      </c>
      <c r="N1773" t="s">
        <v>23</v>
      </c>
      <c r="O1773">
        <v>7.665</v>
      </c>
      <c r="P1773" s="1">
        <v>0.89100000000000001</v>
      </c>
      <c r="Q1773" t="s">
        <v>27</v>
      </c>
    </row>
    <row r="1774" spans="1:17" x14ac:dyDescent="0.2">
      <c r="I1774">
        <v>12913235</v>
      </c>
      <c r="J1774">
        <v>12913127</v>
      </c>
      <c r="K1774">
        <v>12913133</v>
      </c>
      <c r="L1774">
        <v>-108</v>
      </c>
      <c r="M1774">
        <v>-102</v>
      </c>
      <c r="N1774" t="s">
        <v>23</v>
      </c>
      <c r="O1774">
        <v>7.5730000000000004</v>
      </c>
      <c r="P1774" s="1">
        <v>0.88700000000000001</v>
      </c>
      <c r="Q1774" t="s">
        <v>34</v>
      </c>
    </row>
    <row r="1775" spans="1:17" x14ac:dyDescent="0.2">
      <c r="I1775">
        <v>12913235</v>
      </c>
      <c r="J1775">
        <v>12913209</v>
      </c>
      <c r="K1775">
        <v>12913215</v>
      </c>
      <c r="L1775">
        <v>-26</v>
      </c>
      <c r="M1775">
        <v>-20</v>
      </c>
      <c r="N1775" t="s">
        <v>25</v>
      </c>
      <c r="O1775">
        <v>7.665</v>
      </c>
      <c r="P1775" s="1">
        <v>0.89100000000000001</v>
      </c>
      <c r="Q1775" t="s">
        <v>27</v>
      </c>
    </row>
    <row r="1776" spans="1:17" x14ac:dyDescent="0.2">
      <c r="A1776">
        <v>181427</v>
      </c>
      <c r="B1776" t="s">
        <v>560</v>
      </c>
      <c r="D1776" t="s">
        <v>23</v>
      </c>
      <c r="E1776" t="s">
        <v>457</v>
      </c>
      <c r="F1776">
        <v>12941362</v>
      </c>
      <c r="G1776">
        <v>12943468</v>
      </c>
      <c r="H1776" t="s">
        <v>23</v>
      </c>
      <c r="I1776">
        <v>12943468</v>
      </c>
      <c r="J1776">
        <v>12943306</v>
      </c>
      <c r="K1776">
        <v>12943312</v>
      </c>
      <c r="L1776">
        <v>157</v>
      </c>
      <c r="M1776">
        <v>163</v>
      </c>
      <c r="N1776" t="s">
        <v>25</v>
      </c>
      <c r="O1776">
        <v>9.5559999999999992</v>
      </c>
      <c r="P1776" s="1">
        <v>0.96</v>
      </c>
      <c r="Q1776" t="s">
        <v>31</v>
      </c>
    </row>
    <row r="1777" spans="1:17" x14ac:dyDescent="0.2">
      <c r="I1777">
        <v>12943468</v>
      </c>
      <c r="J1777">
        <v>12943561</v>
      </c>
      <c r="K1777">
        <v>12943567</v>
      </c>
      <c r="L1777">
        <v>-99</v>
      </c>
      <c r="M1777">
        <v>-93</v>
      </c>
      <c r="N1777" t="s">
        <v>25</v>
      </c>
      <c r="O1777">
        <v>8.68</v>
      </c>
      <c r="P1777" s="1">
        <v>0.92800000000000005</v>
      </c>
      <c r="Q1777" t="s">
        <v>37</v>
      </c>
    </row>
    <row r="1778" spans="1:17" x14ac:dyDescent="0.2">
      <c r="I1778">
        <v>12943468</v>
      </c>
      <c r="J1778">
        <v>12944372</v>
      </c>
      <c r="K1778">
        <v>12944378</v>
      </c>
      <c r="L1778">
        <v>-910</v>
      </c>
      <c r="M1778">
        <v>-904</v>
      </c>
      <c r="N1778" t="s">
        <v>23</v>
      </c>
      <c r="O1778">
        <v>10.664</v>
      </c>
      <c r="P1778" s="1">
        <v>1</v>
      </c>
      <c r="Q1778" t="s">
        <v>29</v>
      </c>
    </row>
    <row r="1779" spans="1:17" x14ac:dyDescent="0.2">
      <c r="A1779">
        <v>181440</v>
      </c>
      <c r="B1779" t="s">
        <v>561</v>
      </c>
      <c r="D1779" t="s">
        <v>23</v>
      </c>
      <c r="E1779" t="s">
        <v>457</v>
      </c>
      <c r="F1779">
        <v>13135028</v>
      </c>
      <c r="G1779">
        <v>13139692</v>
      </c>
      <c r="H1779" t="s">
        <v>25</v>
      </c>
      <c r="I1779">
        <v>13135028</v>
      </c>
      <c r="J1779">
        <v>13134322</v>
      </c>
      <c r="K1779">
        <v>13134328</v>
      </c>
      <c r="L1779">
        <v>-706</v>
      </c>
      <c r="M1779">
        <v>-700</v>
      </c>
      <c r="N1779" t="s">
        <v>25</v>
      </c>
      <c r="O1779">
        <v>6.7430000000000003</v>
      </c>
      <c r="P1779" s="1">
        <v>0.85699999999999998</v>
      </c>
      <c r="Q1779" t="s">
        <v>39</v>
      </c>
    </row>
    <row r="1780" spans="1:17" x14ac:dyDescent="0.2">
      <c r="I1780">
        <v>13135028</v>
      </c>
      <c r="J1780">
        <v>13134331</v>
      </c>
      <c r="K1780">
        <v>13134337</v>
      </c>
      <c r="L1780">
        <v>-697</v>
      </c>
      <c r="M1780">
        <v>-691</v>
      </c>
      <c r="N1780" t="s">
        <v>25</v>
      </c>
      <c r="O1780">
        <v>6.7889999999999997</v>
      </c>
      <c r="P1780" s="1">
        <v>0.85899999999999999</v>
      </c>
      <c r="Q1780" t="s">
        <v>66</v>
      </c>
    </row>
    <row r="1781" spans="1:17" x14ac:dyDescent="0.2">
      <c r="I1781">
        <v>13135028</v>
      </c>
      <c r="J1781">
        <v>13134465</v>
      </c>
      <c r="K1781">
        <v>13134471</v>
      </c>
      <c r="L1781">
        <v>-563</v>
      </c>
      <c r="M1781">
        <v>-557</v>
      </c>
      <c r="N1781" t="s">
        <v>25</v>
      </c>
      <c r="O1781">
        <v>7.5730000000000004</v>
      </c>
      <c r="P1781" s="1">
        <v>0.88700000000000001</v>
      </c>
      <c r="Q1781" t="s">
        <v>34</v>
      </c>
    </row>
    <row r="1782" spans="1:17" x14ac:dyDescent="0.2">
      <c r="I1782">
        <v>13135028</v>
      </c>
      <c r="J1782">
        <v>13134862</v>
      </c>
      <c r="K1782">
        <v>13134868</v>
      </c>
      <c r="L1782">
        <v>-166</v>
      </c>
      <c r="M1782">
        <v>-160</v>
      </c>
      <c r="N1782" t="s">
        <v>25</v>
      </c>
      <c r="O1782">
        <v>6.6959999999999997</v>
      </c>
      <c r="P1782" s="1">
        <v>0.85499999999999998</v>
      </c>
      <c r="Q1782" t="s">
        <v>45</v>
      </c>
    </row>
    <row r="1783" spans="1:17" x14ac:dyDescent="0.2">
      <c r="I1783">
        <v>13135028</v>
      </c>
      <c r="J1783">
        <v>13134881</v>
      </c>
      <c r="K1783">
        <v>13134887</v>
      </c>
      <c r="L1783">
        <v>-147</v>
      </c>
      <c r="M1783">
        <v>-141</v>
      </c>
      <c r="N1783" t="s">
        <v>25</v>
      </c>
      <c r="O1783">
        <v>7.665</v>
      </c>
      <c r="P1783" s="1">
        <v>0.89100000000000001</v>
      </c>
      <c r="Q1783" t="s">
        <v>27</v>
      </c>
    </row>
    <row r="1784" spans="1:17" x14ac:dyDescent="0.2">
      <c r="A1784">
        <v>181455</v>
      </c>
      <c r="B1784" t="s">
        <v>562</v>
      </c>
      <c r="D1784" t="s">
        <v>23</v>
      </c>
      <c r="E1784" t="s">
        <v>457</v>
      </c>
      <c r="F1784">
        <v>13329184</v>
      </c>
      <c r="G1784">
        <v>13331102</v>
      </c>
      <c r="H1784" t="s">
        <v>25</v>
      </c>
      <c r="I1784">
        <v>13329184</v>
      </c>
      <c r="J1784">
        <v>13328286</v>
      </c>
      <c r="K1784">
        <v>13328292</v>
      </c>
      <c r="L1784">
        <v>-898</v>
      </c>
      <c r="M1784">
        <v>-892</v>
      </c>
      <c r="N1784" t="s">
        <v>23</v>
      </c>
      <c r="O1784">
        <v>6.7430000000000003</v>
      </c>
      <c r="P1784" s="1">
        <v>0.85699999999999998</v>
      </c>
      <c r="Q1784" t="s">
        <v>62</v>
      </c>
    </row>
    <row r="1785" spans="1:17" x14ac:dyDescent="0.2">
      <c r="I1785">
        <v>13329184</v>
      </c>
      <c r="J1785">
        <v>13329023</v>
      </c>
      <c r="K1785">
        <v>13329029</v>
      </c>
      <c r="L1785">
        <v>-161</v>
      </c>
      <c r="M1785">
        <v>-155</v>
      </c>
      <c r="N1785" t="s">
        <v>25</v>
      </c>
      <c r="O1785">
        <v>7.7939999999999996</v>
      </c>
      <c r="P1785" s="1">
        <v>0.89500000000000002</v>
      </c>
      <c r="Q1785" t="s">
        <v>43</v>
      </c>
    </row>
    <row r="1786" spans="1:17" x14ac:dyDescent="0.2">
      <c r="A1786">
        <v>181473</v>
      </c>
      <c r="B1786" t="s">
        <v>563</v>
      </c>
      <c r="D1786" t="s">
        <v>23</v>
      </c>
      <c r="E1786" t="s">
        <v>457</v>
      </c>
      <c r="F1786">
        <v>13522185</v>
      </c>
      <c r="G1786">
        <v>13527336</v>
      </c>
      <c r="H1786" t="s">
        <v>23</v>
      </c>
      <c r="I1786">
        <v>13525744</v>
      </c>
      <c r="J1786">
        <v>13525389</v>
      </c>
      <c r="K1786">
        <v>13525395</v>
      </c>
      <c r="L1786">
        <v>350</v>
      </c>
      <c r="M1786">
        <v>356</v>
      </c>
      <c r="N1786" t="s">
        <v>25</v>
      </c>
      <c r="O1786">
        <v>7.5730000000000004</v>
      </c>
      <c r="P1786" s="1">
        <v>0.88700000000000001</v>
      </c>
      <c r="Q1786" t="s">
        <v>50</v>
      </c>
    </row>
    <row r="1787" spans="1:17" x14ac:dyDescent="0.2">
      <c r="I1787">
        <v>13525744</v>
      </c>
      <c r="J1787">
        <v>13526086</v>
      </c>
      <c r="K1787">
        <v>13526092</v>
      </c>
      <c r="L1787">
        <v>-348</v>
      </c>
      <c r="M1787">
        <v>-342</v>
      </c>
      <c r="N1787" t="s">
        <v>25</v>
      </c>
      <c r="O1787">
        <v>7.665</v>
      </c>
      <c r="P1787" s="1">
        <v>0.89100000000000001</v>
      </c>
      <c r="Q1787" t="s">
        <v>27</v>
      </c>
    </row>
    <row r="1788" spans="1:17" x14ac:dyDescent="0.2">
      <c r="I1788">
        <v>13525744</v>
      </c>
      <c r="J1788">
        <v>13526129</v>
      </c>
      <c r="K1788">
        <v>13526135</v>
      </c>
      <c r="L1788">
        <v>-391</v>
      </c>
      <c r="M1788">
        <v>-385</v>
      </c>
      <c r="N1788" t="s">
        <v>23</v>
      </c>
      <c r="O1788">
        <v>6.6559999999999997</v>
      </c>
      <c r="P1788" s="1">
        <v>0.85399999999999998</v>
      </c>
      <c r="Q1788" t="s">
        <v>65</v>
      </c>
    </row>
    <row r="1789" spans="1:17" x14ac:dyDescent="0.2">
      <c r="I1789">
        <v>13527276</v>
      </c>
      <c r="J1789">
        <v>13526727</v>
      </c>
      <c r="K1789">
        <v>13526733</v>
      </c>
      <c r="L1789">
        <v>544</v>
      </c>
      <c r="M1789">
        <v>550</v>
      </c>
      <c r="N1789" t="s">
        <v>23</v>
      </c>
      <c r="O1789">
        <v>9.5559999999999992</v>
      </c>
      <c r="P1789" s="1">
        <v>0.96</v>
      </c>
      <c r="Q1789" t="s">
        <v>31</v>
      </c>
    </row>
    <row r="1790" spans="1:17" x14ac:dyDescent="0.2">
      <c r="I1790">
        <v>13527336</v>
      </c>
      <c r="J1790">
        <v>13527805</v>
      </c>
      <c r="K1790">
        <v>13527811</v>
      </c>
      <c r="L1790">
        <v>-475</v>
      </c>
      <c r="M1790">
        <v>-469</v>
      </c>
      <c r="N1790" t="s">
        <v>25</v>
      </c>
      <c r="O1790">
        <v>6.6559999999999997</v>
      </c>
      <c r="P1790" s="1">
        <v>0.85399999999999998</v>
      </c>
      <c r="Q1790" t="s">
        <v>32</v>
      </c>
    </row>
    <row r="1791" spans="1:17" x14ac:dyDescent="0.2">
      <c r="I1791">
        <v>13527336</v>
      </c>
      <c r="J1791">
        <v>13527848</v>
      </c>
      <c r="K1791">
        <v>13527854</v>
      </c>
      <c r="L1791">
        <v>-518</v>
      </c>
      <c r="M1791">
        <v>-512</v>
      </c>
      <c r="N1791" t="s">
        <v>23</v>
      </c>
      <c r="O1791">
        <v>6.7889999999999997</v>
      </c>
      <c r="P1791" s="1">
        <v>0.85899999999999999</v>
      </c>
      <c r="Q1791" t="s">
        <v>33</v>
      </c>
    </row>
    <row r="1792" spans="1:17" x14ac:dyDescent="0.2">
      <c r="I1792">
        <v>13527336</v>
      </c>
      <c r="J1792">
        <v>13527857</v>
      </c>
      <c r="K1792">
        <v>13527863</v>
      </c>
      <c r="L1792">
        <v>-527</v>
      </c>
      <c r="M1792">
        <v>-521</v>
      </c>
      <c r="N1792" t="s">
        <v>25</v>
      </c>
      <c r="O1792">
        <v>8.7729999999999997</v>
      </c>
      <c r="P1792" s="1">
        <v>0.93100000000000005</v>
      </c>
      <c r="Q1792" t="s">
        <v>41</v>
      </c>
    </row>
    <row r="1793" spans="1:17" x14ac:dyDescent="0.2">
      <c r="I1793">
        <v>13527336</v>
      </c>
      <c r="J1793">
        <v>13527925</v>
      </c>
      <c r="K1793">
        <v>13527931</v>
      </c>
      <c r="L1793">
        <v>-595</v>
      </c>
      <c r="M1793">
        <v>-589</v>
      </c>
      <c r="N1793" t="s">
        <v>25</v>
      </c>
      <c r="O1793">
        <v>7.665</v>
      </c>
      <c r="P1793" s="1">
        <v>0.89100000000000001</v>
      </c>
      <c r="Q1793" t="s">
        <v>27</v>
      </c>
    </row>
    <row r="1794" spans="1:17" x14ac:dyDescent="0.2">
      <c r="I1794">
        <v>13527336</v>
      </c>
      <c r="J1794">
        <v>13528055</v>
      </c>
      <c r="K1794">
        <v>13528061</v>
      </c>
      <c r="L1794">
        <v>-725</v>
      </c>
      <c r="M1794">
        <v>-719</v>
      </c>
      <c r="N1794" t="s">
        <v>23</v>
      </c>
      <c r="O1794">
        <v>7.0780000000000003</v>
      </c>
      <c r="P1794" s="1">
        <v>0.86899999999999999</v>
      </c>
      <c r="Q1794" t="s">
        <v>49</v>
      </c>
    </row>
    <row r="1795" spans="1:17" x14ac:dyDescent="0.2">
      <c r="I1795">
        <v>13527336</v>
      </c>
      <c r="J1795">
        <v>13528155</v>
      </c>
      <c r="K1795">
        <v>13528161</v>
      </c>
      <c r="L1795">
        <v>-825</v>
      </c>
      <c r="M1795">
        <v>-819</v>
      </c>
      <c r="N1795" t="s">
        <v>25</v>
      </c>
      <c r="O1795">
        <v>6.6870000000000003</v>
      </c>
      <c r="P1795" s="1">
        <v>0.85499999999999998</v>
      </c>
      <c r="Q1795" t="s">
        <v>54</v>
      </c>
    </row>
    <row r="1796" spans="1:17" x14ac:dyDescent="0.2">
      <c r="I1796">
        <v>13527336</v>
      </c>
      <c r="J1796">
        <v>13528311</v>
      </c>
      <c r="K1796">
        <v>13528317</v>
      </c>
      <c r="L1796">
        <v>-981</v>
      </c>
      <c r="M1796">
        <v>-975</v>
      </c>
      <c r="N1796" t="s">
        <v>23</v>
      </c>
      <c r="O1796">
        <v>6.6870000000000003</v>
      </c>
      <c r="P1796" s="1">
        <v>0.85499999999999998</v>
      </c>
      <c r="Q1796" t="s">
        <v>54</v>
      </c>
    </row>
    <row r="1797" spans="1:17" x14ac:dyDescent="0.2">
      <c r="A1797">
        <v>181475</v>
      </c>
      <c r="B1797" t="s">
        <v>564</v>
      </c>
      <c r="D1797" t="s">
        <v>23</v>
      </c>
      <c r="E1797" t="s">
        <v>457</v>
      </c>
      <c r="F1797">
        <v>13532831</v>
      </c>
      <c r="G1797">
        <v>13536385</v>
      </c>
      <c r="H1797" t="s">
        <v>25</v>
      </c>
      <c r="I1797">
        <v>13532831</v>
      </c>
      <c r="J1797">
        <v>13531835</v>
      </c>
      <c r="K1797">
        <v>13531841</v>
      </c>
      <c r="L1797">
        <v>-996</v>
      </c>
      <c r="M1797">
        <v>-990</v>
      </c>
      <c r="N1797" t="s">
        <v>25</v>
      </c>
      <c r="O1797">
        <v>7.5730000000000004</v>
      </c>
      <c r="P1797" s="1">
        <v>0.88700000000000001</v>
      </c>
      <c r="Q1797" t="s">
        <v>50</v>
      </c>
    </row>
    <row r="1798" spans="1:17" x14ac:dyDescent="0.2">
      <c r="I1798">
        <v>13532831</v>
      </c>
      <c r="J1798">
        <v>13532192</v>
      </c>
      <c r="K1798">
        <v>13532198</v>
      </c>
      <c r="L1798">
        <v>-639</v>
      </c>
      <c r="M1798">
        <v>-633</v>
      </c>
      <c r="N1798" t="s">
        <v>25</v>
      </c>
      <c r="O1798">
        <v>6.7430000000000003</v>
      </c>
      <c r="P1798" s="1">
        <v>0.85699999999999998</v>
      </c>
      <c r="Q1798" t="s">
        <v>62</v>
      </c>
    </row>
    <row r="1799" spans="1:17" x14ac:dyDescent="0.2">
      <c r="I1799">
        <v>13532831</v>
      </c>
      <c r="J1799">
        <v>13533250</v>
      </c>
      <c r="K1799">
        <v>13533256</v>
      </c>
      <c r="L1799">
        <v>420</v>
      </c>
      <c r="M1799">
        <v>426</v>
      </c>
      <c r="N1799" t="s">
        <v>25</v>
      </c>
      <c r="O1799">
        <v>6.6959999999999997</v>
      </c>
      <c r="P1799" s="1">
        <v>0.85499999999999998</v>
      </c>
      <c r="Q1799" t="s">
        <v>45</v>
      </c>
    </row>
    <row r="1800" spans="1:17" x14ac:dyDescent="0.2">
      <c r="A1800">
        <v>181493</v>
      </c>
      <c r="B1800" t="s">
        <v>565</v>
      </c>
      <c r="D1800" t="s">
        <v>23</v>
      </c>
      <c r="E1800" t="s">
        <v>457</v>
      </c>
      <c r="F1800">
        <v>13760213</v>
      </c>
      <c r="G1800">
        <v>13763905</v>
      </c>
      <c r="H1800" t="s">
        <v>25</v>
      </c>
      <c r="I1800">
        <v>13760233</v>
      </c>
      <c r="J1800">
        <v>13760453</v>
      </c>
      <c r="K1800">
        <v>13760459</v>
      </c>
      <c r="L1800">
        <v>221</v>
      </c>
      <c r="M1800">
        <v>227</v>
      </c>
      <c r="N1800" t="s">
        <v>23</v>
      </c>
      <c r="O1800">
        <v>6.6559999999999997</v>
      </c>
      <c r="P1800" s="1">
        <v>0.85399999999999998</v>
      </c>
      <c r="Q1800" t="s">
        <v>32</v>
      </c>
    </row>
    <row r="1801" spans="1:17" x14ac:dyDescent="0.2">
      <c r="A1801">
        <v>181495</v>
      </c>
      <c r="B1801" t="s">
        <v>566</v>
      </c>
      <c r="D1801" t="s">
        <v>23</v>
      </c>
      <c r="E1801" t="s">
        <v>457</v>
      </c>
      <c r="F1801">
        <v>13798147</v>
      </c>
      <c r="G1801">
        <v>13809780</v>
      </c>
      <c r="H1801" t="s">
        <v>23</v>
      </c>
      <c r="I1801">
        <v>13803494</v>
      </c>
      <c r="J1801">
        <v>13803189</v>
      </c>
      <c r="K1801">
        <v>13803195</v>
      </c>
      <c r="L1801">
        <v>300</v>
      </c>
      <c r="M1801">
        <v>306</v>
      </c>
      <c r="N1801" t="s">
        <v>23</v>
      </c>
      <c r="O1801">
        <v>6.6959999999999997</v>
      </c>
      <c r="P1801" s="1">
        <v>0.85499999999999998</v>
      </c>
      <c r="Q1801" t="s">
        <v>45</v>
      </c>
    </row>
    <row r="1802" spans="1:17" x14ac:dyDescent="0.2">
      <c r="I1802">
        <v>13803494</v>
      </c>
      <c r="J1802">
        <v>13803744</v>
      </c>
      <c r="K1802">
        <v>13803750</v>
      </c>
      <c r="L1802">
        <v>-256</v>
      </c>
      <c r="M1802">
        <v>-250</v>
      </c>
      <c r="N1802" t="s">
        <v>25</v>
      </c>
      <c r="O1802">
        <v>6.7430000000000003</v>
      </c>
      <c r="P1802" s="1">
        <v>0.85699999999999998</v>
      </c>
      <c r="Q1802" t="s">
        <v>53</v>
      </c>
    </row>
    <row r="1803" spans="1:17" x14ac:dyDescent="0.2">
      <c r="A1803">
        <v>181505</v>
      </c>
      <c r="B1803" t="s">
        <v>567</v>
      </c>
      <c r="D1803" t="s">
        <v>23</v>
      </c>
      <c r="E1803" t="s">
        <v>457</v>
      </c>
      <c r="F1803">
        <v>13960001</v>
      </c>
      <c r="G1803">
        <v>13962734</v>
      </c>
      <c r="H1803" t="s">
        <v>25</v>
      </c>
      <c r="I1803">
        <v>13960001</v>
      </c>
      <c r="J1803">
        <v>13959441</v>
      </c>
      <c r="K1803">
        <v>13959447</v>
      </c>
      <c r="L1803">
        <v>-560</v>
      </c>
      <c r="M1803">
        <v>-554</v>
      </c>
      <c r="N1803" t="s">
        <v>23</v>
      </c>
      <c r="O1803">
        <v>9.5559999999999992</v>
      </c>
      <c r="P1803" s="1">
        <v>0.96</v>
      </c>
      <c r="Q1803" t="s">
        <v>31</v>
      </c>
    </row>
    <row r="1804" spans="1:17" x14ac:dyDescent="0.2">
      <c r="I1804">
        <v>13960001</v>
      </c>
      <c r="J1804">
        <v>13959549</v>
      </c>
      <c r="K1804">
        <v>13959555</v>
      </c>
      <c r="L1804">
        <v>-452</v>
      </c>
      <c r="M1804">
        <v>-446</v>
      </c>
      <c r="N1804" t="s">
        <v>25</v>
      </c>
      <c r="O1804">
        <v>9.5559999999999992</v>
      </c>
      <c r="P1804" s="1">
        <v>0.96</v>
      </c>
      <c r="Q1804" t="s">
        <v>31</v>
      </c>
    </row>
    <row r="1805" spans="1:17" x14ac:dyDescent="0.2">
      <c r="I1805">
        <v>13960001</v>
      </c>
      <c r="J1805">
        <v>13959895</v>
      </c>
      <c r="K1805">
        <v>13959901</v>
      </c>
      <c r="L1805">
        <v>-106</v>
      </c>
      <c r="M1805">
        <v>-100</v>
      </c>
      <c r="N1805" t="s">
        <v>25</v>
      </c>
      <c r="O1805">
        <v>6.7889999999999997</v>
      </c>
      <c r="P1805" s="1">
        <v>0.85899999999999999</v>
      </c>
      <c r="Q1805" t="s">
        <v>33</v>
      </c>
    </row>
    <row r="1806" spans="1:17" x14ac:dyDescent="0.2">
      <c r="I1806">
        <v>13960071</v>
      </c>
      <c r="J1806">
        <v>13960188</v>
      </c>
      <c r="K1806">
        <v>13960194</v>
      </c>
      <c r="L1806">
        <v>118</v>
      </c>
      <c r="M1806">
        <v>124</v>
      </c>
      <c r="N1806" t="s">
        <v>23</v>
      </c>
      <c r="O1806">
        <v>7.5730000000000004</v>
      </c>
      <c r="P1806" s="1">
        <v>0.88700000000000001</v>
      </c>
      <c r="Q1806" t="s">
        <v>34</v>
      </c>
    </row>
    <row r="1807" spans="1:17" x14ac:dyDescent="0.2">
      <c r="I1807">
        <v>13960071</v>
      </c>
      <c r="J1807">
        <v>13960393</v>
      </c>
      <c r="K1807">
        <v>13960399</v>
      </c>
      <c r="L1807">
        <v>323</v>
      </c>
      <c r="M1807">
        <v>329</v>
      </c>
      <c r="N1807" t="s">
        <v>23</v>
      </c>
      <c r="O1807">
        <v>10.664</v>
      </c>
      <c r="P1807" s="1">
        <v>1</v>
      </c>
      <c r="Q1807" t="s">
        <v>29</v>
      </c>
    </row>
    <row r="1808" spans="1:17" x14ac:dyDescent="0.2">
      <c r="I1808">
        <v>13960071</v>
      </c>
      <c r="J1808">
        <v>13960484</v>
      </c>
      <c r="K1808">
        <v>13960490</v>
      </c>
      <c r="L1808">
        <v>414</v>
      </c>
      <c r="M1808">
        <v>420</v>
      </c>
      <c r="N1808" t="s">
        <v>25</v>
      </c>
      <c r="O1808">
        <v>7.7939999999999996</v>
      </c>
      <c r="P1808" s="1">
        <v>0.89500000000000002</v>
      </c>
      <c r="Q1808" t="s">
        <v>43</v>
      </c>
    </row>
    <row r="1809" spans="1:17" x14ac:dyDescent="0.2">
      <c r="I1809">
        <v>13960071</v>
      </c>
      <c r="J1809">
        <v>13960523</v>
      </c>
      <c r="K1809">
        <v>13960529</v>
      </c>
      <c r="L1809">
        <v>453</v>
      </c>
      <c r="M1809">
        <v>459</v>
      </c>
      <c r="N1809" t="s">
        <v>25</v>
      </c>
      <c r="O1809">
        <v>6.7430000000000003</v>
      </c>
      <c r="P1809" s="1">
        <v>0.85699999999999998</v>
      </c>
      <c r="Q1809" t="s">
        <v>39</v>
      </c>
    </row>
    <row r="1810" spans="1:17" x14ac:dyDescent="0.2">
      <c r="A1810">
        <v>181516</v>
      </c>
      <c r="B1810" t="s">
        <v>568</v>
      </c>
      <c r="D1810" t="s">
        <v>23</v>
      </c>
      <c r="E1810" t="s">
        <v>457</v>
      </c>
      <c r="F1810">
        <v>14064356</v>
      </c>
      <c r="G1810">
        <v>14067599</v>
      </c>
      <c r="H1810" t="s">
        <v>23</v>
      </c>
      <c r="I1810">
        <v>14067599</v>
      </c>
      <c r="J1810">
        <v>14067268</v>
      </c>
      <c r="K1810">
        <v>14067274</v>
      </c>
      <c r="L1810">
        <v>326</v>
      </c>
      <c r="M1810">
        <v>332</v>
      </c>
      <c r="N1810" t="s">
        <v>23</v>
      </c>
      <c r="O1810">
        <v>6.7430000000000003</v>
      </c>
      <c r="P1810" s="1">
        <v>0.85699999999999998</v>
      </c>
      <c r="Q1810" t="s">
        <v>53</v>
      </c>
    </row>
    <row r="1811" spans="1:17" x14ac:dyDescent="0.2">
      <c r="I1811">
        <v>14067599</v>
      </c>
      <c r="J1811">
        <v>14067654</v>
      </c>
      <c r="K1811">
        <v>14067660</v>
      </c>
      <c r="L1811">
        <v>-61</v>
      </c>
      <c r="M1811">
        <v>-55</v>
      </c>
      <c r="N1811" t="s">
        <v>25</v>
      </c>
      <c r="O1811">
        <v>6.6870000000000003</v>
      </c>
      <c r="P1811" s="1">
        <v>0.85499999999999998</v>
      </c>
      <c r="Q1811" t="s">
        <v>54</v>
      </c>
    </row>
    <row r="1812" spans="1:17" x14ac:dyDescent="0.2">
      <c r="I1812">
        <v>14067599</v>
      </c>
      <c r="J1812">
        <v>14067998</v>
      </c>
      <c r="K1812">
        <v>14068004</v>
      </c>
      <c r="L1812">
        <v>-405</v>
      </c>
      <c r="M1812">
        <v>-399</v>
      </c>
      <c r="N1812" t="s">
        <v>23</v>
      </c>
      <c r="O1812">
        <v>7.665</v>
      </c>
      <c r="P1812" s="1">
        <v>0.89100000000000001</v>
      </c>
      <c r="Q1812" t="s">
        <v>27</v>
      </c>
    </row>
    <row r="1813" spans="1:17" x14ac:dyDescent="0.2">
      <c r="I1813">
        <v>14067599</v>
      </c>
      <c r="J1813">
        <v>14068109</v>
      </c>
      <c r="K1813">
        <v>14068115</v>
      </c>
      <c r="L1813">
        <v>-516</v>
      </c>
      <c r="M1813">
        <v>-510</v>
      </c>
      <c r="N1813" t="s">
        <v>25</v>
      </c>
      <c r="O1813">
        <v>6.7430000000000003</v>
      </c>
      <c r="P1813" s="1">
        <v>0.85699999999999998</v>
      </c>
      <c r="Q1813" t="s">
        <v>39</v>
      </c>
    </row>
    <row r="1814" spans="1:17" x14ac:dyDescent="0.2">
      <c r="I1814">
        <v>14067599</v>
      </c>
      <c r="J1814">
        <v>14068302</v>
      </c>
      <c r="K1814">
        <v>14068308</v>
      </c>
      <c r="L1814">
        <v>-709</v>
      </c>
      <c r="M1814">
        <v>-703</v>
      </c>
      <c r="N1814" t="s">
        <v>23</v>
      </c>
      <c r="O1814">
        <v>8.68</v>
      </c>
      <c r="P1814" s="1">
        <v>0.92800000000000005</v>
      </c>
      <c r="Q1814" t="s">
        <v>26</v>
      </c>
    </row>
    <row r="1815" spans="1:17" x14ac:dyDescent="0.2">
      <c r="I1815">
        <v>14067599</v>
      </c>
      <c r="J1815">
        <v>14068531</v>
      </c>
      <c r="K1815">
        <v>14068537</v>
      </c>
      <c r="L1815">
        <v>-938</v>
      </c>
      <c r="M1815">
        <v>-932</v>
      </c>
      <c r="N1815" t="s">
        <v>23</v>
      </c>
      <c r="O1815">
        <v>6.7430000000000003</v>
      </c>
      <c r="P1815" s="1">
        <v>0.85699999999999998</v>
      </c>
      <c r="Q1815" t="s">
        <v>62</v>
      </c>
    </row>
    <row r="1816" spans="1:17" x14ac:dyDescent="0.2">
      <c r="A1816">
        <v>181526</v>
      </c>
      <c r="B1816" t="s">
        <v>569</v>
      </c>
      <c r="D1816" t="s">
        <v>570</v>
      </c>
      <c r="E1816" t="s">
        <v>457</v>
      </c>
      <c r="F1816">
        <v>14163021</v>
      </c>
      <c r="G1816">
        <v>14169621</v>
      </c>
      <c r="H1816" t="s">
        <v>23</v>
      </c>
      <c r="I1816">
        <v>14169621</v>
      </c>
      <c r="J1816">
        <v>14169701</v>
      </c>
      <c r="K1816">
        <v>14169707</v>
      </c>
      <c r="L1816">
        <v>-86</v>
      </c>
      <c r="M1816">
        <v>-80</v>
      </c>
      <c r="N1816" t="s">
        <v>25</v>
      </c>
      <c r="O1816">
        <v>7.665</v>
      </c>
      <c r="P1816" s="1">
        <v>0.89100000000000001</v>
      </c>
      <c r="Q1816" t="s">
        <v>27</v>
      </c>
    </row>
    <row r="1817" spans="1:17" x14ac:dyDescent="0.2">
      <c r="A1817">
        <v>181544</v>
      </c>
      <c r="B1817" t="s">
        <v>571</v>
      </c>
      <c r="D1817" t="s">
        <v>23</v>
      </c>
      <c r="E1817" t="s">
        <v>457</v>
      </c>
      <c r="F1817">
        <v>14480493</v>
      </c>
      <c r="G1817">
        <v>14484577</v>
      </c>
      <c r="H1817" t="s">
        <v>25</v>
      </c>
      <c r="I1817">
        <v>14480493</v>
      </c>
      <c r="J1817">
        <v>14479968</v>
      </c>
      <c r="K1817">
        <v>14479974</v>
      </c>
      <c r="L1817">
        <v>-525</v>
      </c>
      <c r="M1817">
        <v>-519</v>
      </c>
      <c r="N1817" t="s">
        <v>25</v>
      </c>
      <c r="O1817">
        <v>7.6139999999999999</v>
      </c>
      <c r="P1817" s="1">
        <v>0.88900000000000001</v>
      </c>
      <c r="Q1817" t="s">
        <v>83</v>
      </c>
    </row>
    <row r="1818" spans="1:17" x14ac:dyDescent="0.2">
      <c r="I1818">
        <v>14480493</v>
      </c>
      <c r="J1818">
        <v>14480931</v>
      </c>
      <c r="K1818">
        <v>14480937</v>
      </c>
      <c r="L1818">
        <v>439</v>
      </c>
      <c r="M1818">
        <v>445</v>
      </c>
      <c r="N1818" t="s">
        <v>23</v>
      </c>
      <c r="O1818">
        <v>6.7430000000000003</v>
      </c>
      <c r="P1818" s="1">
        <v>0.85699999999999998</v>
      </c>
      <c r="Q1818" t="s">
        <v>62</v>
      </c>
    </row>
    <row r="1819" spans="1:17" x14ac:dyDescent="0.2">
      <c r="A1819">
        <v>181546</v>
      </c>
      <c r="B1819" t="s">
        <v>572</v>
      </c>
      <c r="D1819" t="s">
        <v>23</v>
      </c>
      <c r="E1819" t="s">
        <v>457</v>
      </c>
      <c r="F1819">
        <v>14502414</v>
      </c>
      <c r="G1819">
        <v>14503761</v>
      </c>
      <c r="H1819" t="s">
        <v>23</v>
      </c>
      <c r="I1819">
        <v>14503761</v>
      </c>
      <c r="J1819">
        <v>14503949</v>
      </c>
      <c r="K1819">
        <v>14503955</v>
      </c>
      <c r="L1819">
        <v>-194</v>
      </c>
      <c r="M1819">
        <v>-188</v>
      </c>
      <c r="N1819" t="s">
        <v>23</v>
      </c>
      <c r="O1819">
        <v>7.665</v>
      </c>
      <c r="P1819" s="1">
        <v>0.89100000000000001</v>
      </c>
      <c r="Q1819" t="s">
        <v>27</v>
      </c>
    </row>
    <row r="1820" spans="1:17" x14ac:dyDescent="0.2">
      <c r="I1820">
        <v>14503761</v>
      </c>
      <c r="J1820">
        <v>14503959</v>
      </c>
      <c r="K1820">
        <v>14503965</v>
      </c>
      <c r="L1820">
        <v>-204</v>
      </c>
      <c r="M1820">
        <v>-198</v>
      </c>
      <c r="N1820" t="s">
        <v>25</v>
      </c>
      <c r="O1820">
        <v>6.6559999999999997</v>
      </c>
      <c r="P1820" s="1">
        <v>0.85399999999999998</v>
      </c>
      <c r="Q1820" t="s">
        <v>32</v>
      </c>
    </row>
    <row r="1821" spans="1:17" x14ac:dyDescent="0.2">
      <c r="I1821">
        <v>14503761</v>
      </c>
      <c r="J1821">
        <v>14504146</v>
      </c>
      <c r="K1821">
        <v>14504152</v>
      </c>
      <c r="L1821">
        <v>-391</v>
      </c>
      <c r="M1821">
        <v>-385</v>
      </c>
      <c r="N1821" t="s">
        <v>23</v>
      </c>
      <c r="O1821">
        <v>6.5739999999999998</v>
      </c>
      <c r="P1821" s="1">
        <v>0.85099999999999998</v>
      </c>
      <c r="Q1821" t="s">
        <v>77</v>
      </c>
    </row>
    <row r="1822" spans="1:17" x14ac:dyDescent="0.2">
      <c r="I1822">
        <v>14503761</v>
      </c>
      <c r="J1822">
        <v>14504156</v>
      </c>
      <c r="K1822">
        <v>14504162</v>
      </c>
      <c r="L1822">
        <v>-401</v>
      </c>
      <c r="M1822">
        <v>-395</v>
      </c>
      <c r="N1822" t="s">
        <v>25</v>
      </c>
      <c r="O1822">
        <v>6.6559999999999997</v>
      </c>
      <c r="P1822" s="1">
        <v>0.85399999999999998</v>
      </c>
      <c r="Q1822" t="s">
        <v>32</v>
      </c>
    </row>
    <row r="1823" spans="1:17" x14ac:dyDescent="0.2">
      <c r="I1823">
        <v>14503761</v>
      </c>
      <c r="J1823">
        <v>14504283</v>
      </c>
      <c r="K1823">
        <v>14504289</v>
      </c>
      <c r="L1823">
        <v>-528</v>
      </c>
      <c r="M1823">
        <v>-522</v>
      </c>
      <c r="N1823" t="s">
        <v>23</v>
      </c>
      <c r="O1823">
        <v>7.03</v>
      </c>
      <c r="P1823" s="1">
        <v>0.86699999999999999</v>
      </c>
      <c r="Q1823" t="s">
        <v>329</v>
      </c>
    </row>
    <row r="1824" spans="1:17" x14ac:dyDescent="0.2">
      <c r="A1824">
        <v>181551</v>
      </c>
      <c r="B1824" t="s">
        <v>573</v>
      </c>
      <c r="D1824" t="s">
        <v>23</v>
      </c>
      <c r="E1824" t="s">
        <v>457</v>
      </c>
      <c r="F1824">
        <v>14558425</v>
      </c>
      <c r="G1824">
        <v>14561348</v>
      </c>
      <c r="H1824" t="s">
        <v>25</v>
      </c>
      <c r="I1824">
        <v>14558425</v>
      </c>
      <c r="J1824">
        <v>14557722</v>
      </c>
      <c r="K1824">
        <v>14557728</v>
      </c>
      <c r="L1824">
        <v>-703</v>
      </c>
      <c r="M1824">
        <v>-697</v>
      </c>
      <c r="N1824" t="s">
        <v>23</v>
      </c>
      <c r="O1824">
        <v>8.68</v>
      </c>
      <c r="P1824" s="1">
        <v>0.92800000000000005</v>
      </c>
      <c r="Q1824" t="s">
        <v>37</v>
      </c>
    </row>
    <row r="1825" spans="1:17" x14ac:dyDescent="0.2">
      <c r="I1825">
        <v>14558425</v>
      </c>
      <c r="J1825">
        <v>14558007</v>
      </c>
      <c r="K1825">
        <v>14558013</v>
      </c>
      <c r="L1825">
        <v>-418</v>
      </c>
      <c r="M1825">
        <v>-412</v>
      </c>
      <c r="N1825" t="s">
        <v>25</v>
      </c>
      <c r="O1825">
        <v>7.5730000000000004</v>
      </c>
      <c r="P1825" s="1">
        <v>0.88700000000000001</v>
      </c>
      <c r="Q1825" t="s">
        <v>34</v>
      </c>
    </row>
    <row r="1826" spans="1:17" x14ac:dyDescent="0.2">
      <c r="I1826">
        <v>14558425</v>
      </c>
      <c r="J1826">
        <v>14558023</v>
      </c>
      <c r="K1826">
        <v>14558029</v>
      </c>
      <c r="L1826">
        <v>-402</v>
      </c>
      <c r="M1826">
        <v>-396</v>
      </c>
      <c r="N1826" t="s">
        <v>25</v>
      </c>
      <c r="O1826">
        <v>8.68</v>
      </c>
      <c r="P1826" s="1">
        <v>0.92800000000000005</v>
      </c>
      <c r="Q1826" t="s">
        <v>26</v>
      </c>
    </row>
    <row r="1827" spans="1:17" x14ac:dyDescent="0.2">
      <c r="I1827">
        <v>14558425</v>
      </c>
      <c r="J1827">
        <v>14558146</v>
      </c>
      <c r="K1827">
        <v>14558152</v>
      </c>
      <c r="L1827">
        <v>-279</v>
      </c>
      <c r="M1827">
        <v>-273</v>
      </c>
      <c r="N1827" t="s">
        <v>23</v>
      </c>
      <c r="O1827">
        <v>8.68</v>
      </c>
      <c r="P1827" s="1">
        <v>0.92800000000000005</v>
      </c>
      <c r="Q1827" t="s">
        <v>37</v>
      </c>
    </row>
    <row r="1828" spans="1:17" x14ac:dyDescent="0.2">
      <c r="I1828">
        <v>14558425</v>
      </c>
      <c r="J1828">
        <v>14558386</v>
      </c>
      <c r="K1828">
        <v>14558392</v>
      </c>
      <c r="L1828">
        <v>-39</v>
      </c>
      <c r="M1828">
        <v>-33</v>
      </c>
      <c r="N1828" t="s">
        <v>23</v>
      </c>
      <c r="O1828">
        <v>7.665</v>
      </c>
      <c r="P1828" s="1">
        <v>0.89100000000000001</v>
      </c>
      <c r="Q1828" t="s">
        <v>27</v>
      </c>
    </row>
    <row r="1829" spans="1:17" x14ac:dyDescent="0.2">
      <c r="A1829">
        <v>181553</v>
      </c>
      <c r="B1829" t="s">
        <v>574</v>
      </c>
      <c r="D1829" t="s">
        <v>23</v>
      </c>
      <c r="E1829" t="s">
        <v>457</v>
      </c>
      <c r="F1829">
        <v>14572640</v>
      </c>
      <c r="G1829">
        <v>14576029</v>
      </c>
      <c r="H1829" t="s">
        <v>25</v>
      </c>
      <c r="I1829">
        <v>14572640</v>
      </c>
      <c r="J1829">
        <v>14572288</v>
      </c>
      <c r="K1829">
        <v>14572294</v>
      </c>
      <c r="L1829">
        <v>-352</v>
      </c>
      <c r="M1829">
        <v>-346</v>
      </c>
      <c r="N1829" t="s">
        <v>25</v>
      </c>
      <c r="O1829">
        <v>7.0780000000000003</v>
      </c>
      <c r="P1829" s="1">
        <v>0.86899999999999999</v>
      </c>
      <c r="Q1829" t="s">
        <v>49</v>
      </c>
    </row>
    <row r="1830" spans="1:17" x14ac:dyDescent="0.2">
      <c r="I1830">
        <v>14572640</v>
      </c>
      <c r="J1830">
        <v>14572615</v>
      </c>
      <c r="K1830">
        <v>14572621</v>
      </c>
      <c r="L1830">
        <v>-25</v>
      </c>
      <c r="M1830">
        <v>-19</v>
      </c>
      <c r="N1830" t="s">
        <v>25</v>
      </c>
      <c r="O1830">
        <v>6.7430000000000003</v>
      </c>
      <c r="P1830" s="1">
        <v>0.85699999999999998</v>
      </c>
      <c r="Q1830" t="s">
        <v>38</v>
      </c>
    </row>
    <row r="1831" spans="1:17" x14ac:dyDescent="0.2">
      <c r="A1831">
        <v>181561</v>
      </c>
      <c r="B1831" t="s">
        <v>575</v>
      </c>
      <c r="D1831" t="s">
        <v>23</v>
      </c>
      <c r="E1831" t="s">
        <v>457</v>
      </c>
      <c r="F1831">
        <v>14654911</v>
      </c>
      <c r="G1831">
        <v>14662762</v>
      </c>
      <c r="H1831" t="s">
        <v>25</v>
      </c>
      <c r="I1831">
        <v>14654911</v>
      </c>
      <c r="J1831">
        <v>14654036</v>
      </c>
      <c r="K1831">
        <v>14654042</v>
      </c>
      <c r="L1831">
        <v>-875</v>
      </c>
      <c r="M1831">
        <v>-869</v>
      </c>
      <c r="N1831" t="s">
        <v>25</v>
      </c>
      <c r="O1831">
        <v>7.665</v>
      </c>
      <c r="P1831" s="1">
        <v>0.89100000000000001</v>
      </c>
      <c r="Q1831" t="s">
        <v>27</v>
      </c>
    </row>
    <row r="1832" spans="1:17" x14ac:dyDescent="0.2">
      <c r="I1832">
        <v>14654911</v>
      </c>
      <c r="J1832">
        <v>14654229</v>
      </c>
      <c r="K1832">
        <v>14654235</v>
      </c>
      <c r="L1832">
        <v>-682</v>
      </c>
      <c r="M1832">
        <v>-676</v>
      </c>
      <c r="N1832" t="s">
        <v>23</v>
      </c>
      <c r="O1832">
        <v>8.7729999999999997</v>
      </c>
      <c r="P1832" s="1">
        <v>0.93100000000000005</v>
      </c>
      <c r="Q1832" t="s">
        <v>41</v>
      </c>
    </row>
    <row r="1833" spans="1:17" x14ac:dyDescent="0.2">
      <c r="I1833">
        <v>14654911</v>
      </c>
      <c r="J1833">
        <v>14654371</v>
      </c>
      <c r="K1833">
        <v>14654377</v>
      </c>
      <c r="L1833">
        <v>-540</v>
      </c>
      <c r="M1833">
        <v>-534</v>
      </c>
      <c r="N1833" t="s">
        <v>25</v>
      </c>
      <c r="O1833">
        <v>7.5730000000000004</v>
      </c>
      <c r="P1833" s="1">
        <v>0.88700000000000001</v>
      </c>
      <c r="Q1833" t="s">
        <v>50</v>
      </c>
    </row>
    <row r="1834" spans="1:17" x14ac:dyDescent="0.2">
      <c r="I1834">
        <v>14654911</v>
      </c>
      <c r="J1834">
        <v>14654656</v>
      </c>
      <c r="K1834">
        <v>14654662</v>
      </c>
      <c r="L1834">
        <v>-255</v>
      </c>
      <c r="M1834">
        <v>-249</v>
      </c>
      <c r="N1834" t="s">
        <v>25</v>
      </c>
      <c r="O1834">
        <v>9.5559999999999992</v>
      </c>
      <c r="P1834" s="1">
        <v>0.96</v>
      </c>
      <c r="Q1834" t="s">
        <v>31</v>
      </c>
    </row>
    <row r="1835" spans="1:17" x14ac:dyDescent="0.2">
      <c r="I1835">
        <v>14654911</v>
      </c>
      <c r="J1835">
        <v>14655172</v>
      </c>
      <c r="K1835">
        <v>14655178</v>
      </c>
      <c r="L1835">
        <v>262</v>
      </c>
      <c r="M1835">
        <v>268</v>
      </c>
      <c r="N1835" t="s">
        <v>25</v>
      </c>
      <c r="O1835">
        <v>7.665</v>
      </c>
      <c r="P1835" s="1">
        <v>0.89100000000000001</v>
      </c>
      <c r="Q1835" t="s">
        <v>27</v>
      </c>
    </row>
    <row r="1836" spans="1:17" x14ac:dyDescent="0.2">
      <c r="I1836">
        <v>14654911</v>
      </c>
      <c r="J1836">
        <v>14655230</v>
      </c>
      <c r="K1836">
        <v>14655236</v>
      </c>
      <c r="L1836">
        <v>320</v>
      </c>
      <c r="M1836">
        <v>326</v>
      </c>
      <c r="N1836" t="s">
        <v>23</v>
      </c>
      <c r="O1836">
        <v>7.5730000000000004</v>
      </c>
      <c r="P1836" s="1">
        <v>0.88700000000000001</v>
      </c>
      <c r="Q1836" t="s">
        <v>34</v>
      </c>
    </row>
    <row r="1837" spans="1:17" x14ac:dyDescent="0.2">
      <c r="A1837">
        <v>181587</v>
      </c>
      <c r="B1837" t="s">
        <v>576</v>
      </c>
      <c r="D1837" t="s">
        <v>23</v>
      </c>
      <c r="E1837" t="s">
        <v>457</v>
      </c>
      <c r="F1837">
        <v>14938433</v>
      </c>
      <c r="G1837">
        <v>14946237</v>
      </c>
      <c r="H1837" t="s">
        <v>23</v>
      </c>
      <c r="I1837">
        <v>14946237</v>
      </c>
      <c r="J1837">
        <v>14946395</v>
      </c>
      <c r="K1837">
        <v>14946401</v>
      </c>
      <c r="L1837">
        <v>-164</v>
      </c>
      <c r="M1837">
        <v>-158</v>
      </c>
      <c r="N1837" t="s">
        <v>23</v>
      </c>
      <c r="O1837">
        <v>7.0780000000000003</v>
      </c>
      <c r="P1837" s="1">
        <v>0.86899999999999999</v>
      </c>
      <c r="Q1837" t="s">
        <v>49</v>
      </c>
    </row>
    <row r="1838" spans="1:17" x14ac:dyDescent="0.2">
      <c r="A1838">
        <v>181591</v>
      </c>
      <c r="B1838" t="s">
        <v>577</v>
      </c>
      <c r="D1838" t="s">
        <v>23</v>
      </c>
      <c r="E1838" t="s">
        <v>457</v>
      </c>
      <c r="F1838">
        <v>14968820</v>
      </c>
      <c r="G1838">
        <v>14970193</v>
      </c>
      <c r="H1838" t="s">
        <v>23</v>
      </c>
      <c r="I1838">
        <v>14970191</v>
      </c>
      <c r="J1838">
        <v>14969897</v>
      </c>
      <c r="K1838">
        <v>14969903</v>
      </c>
      <c r="L1838">
        <v>289</v>
      </c>
      <c r="M1838">
        <v>295</v>
      </c>
      <c r="N1838" t="s">
        <v>23</v>
      </c>
      <c r="O1838">
        <v>9.5559999999999992</v>
      </c>
      <c r="P1838" s="1">
        <v>0.96</v>
      </c>
      <c r="Q1838" t="s">
        <v>31</v>
      </c>
    </row>
    <row r="1839" spans="1:17" x14ac:dyDescent="0.2">
      <c r="I1839">
        <v>14970193</v>
      </c>
      <c r="J1839">
        <v>14970284</v>
      </c>
      <c r="K1839">
        <v>14970290</v>
      </c>
      <c r="L1839">
        <v>-97</v>
      </c>
      <c r="M1839">
        <v>-91</v>
      </c>
      <c r="N1839" t="s">
        <v>25</v>
      </c>
      <c r="O1839">
        <v>7.5730000000000004</v>
      </c>
      <c r="P1839" s="1">
        <v>0.88700000000000001</v>
      </c>
      <c r="Q1839" t="s">
        <v>50</v>
      </c>
    </row>
    <row r="1840" spans="1:17" x14ac:dyDescent="0.2">
      <c r="I1840">
        <v>14970193</v>
      </c>
      <c r="J1840">
        <v>14970340</v>
      </c>
      <c r="K1840">
        <v>14970346</v>
      </c>
      <c r="L1840">
        <v>-153</v>
      </c>
      <c r="M1840">
        <v>-147</v>
      </c>
      <c r="N1840" t="s">
        <v>25</v>
      </c>
      <c r="O1840">
        <v>7.665</v>
      </c>
      <c r="P1840" s="1">
        <v>0.89100000000000001</v>
      </c>
      <c r="Q1840" t="s">
        <v>27</v>
      </c>
    </row>
    <row r="1841" spans="1:17" x14ac:dyDescent="0.2">
      <c r="I1841">
        <v>14970193</v>
      </c>
      <c r="J1841">
        <v>14970527</v>
      </c>
      <c r="K1841">
        <v>14970533</v>
      </c>
      <c r="L1841">
        <v>-340</v>
      </c>
      <c r="M1841">
        <v>-334</v>
      </c>
      <c r="N1841" t="s">
        <v>23</v>
      </c>
      <c r="O1841">
        <v>7.5730000000000004</v>
      </c>
      <c r="P1841" s="1">
        <v>0.88700000000000001</v>
      </c>
      <c r="Q1841" t="s">
        <v>50</v>
      </c>
    </row>
    <row r="1842" spans="1:17" x14ac:dyDescent="0.2">
      <c r="I1842">
        <v>14970193</v>
      </c>
      <c r="J1842">
        <v>14970624</v>
      </c>
      <c r="K1842">
        <v>14970630</v>
      </c>
      <c r="L1842">
        <v>-437</v>
      </c>
      <c r="M1842">
        <v>-431</v>
      </c>
      <c r="N1842" t="s">
        <v>23</v>
      </c>
      <c r="O1842">
        <v>6.6959999999999997</v>
      </c>
      <c r="P1842" s="1">
        <v>0.85499999999999998</v>
      </c>
      <c r="Q1842" t="s">
        <v>45</v>
      </c>
    </row>
    <row r="1843" spans="1:17" x14ac:dyDescent="0.2">
      <c r="I1843">
        <v>14970193</v>
      </c>
      <c r="J1843">
        <v>14970669</v>
      </c>
      <c r="K1843">
        <v>14970675</v>
      </c>
      <c r="L1843">
        <v>-482</v>
      </c>
      <c r="M1843">
        <v>-476</v>
      </c>
      <c r="N1843" t="s">
        <v>23</v>
      </c>
      <c r="O1843">
        <v>7.6139999999999999</v>
      </c>
      <c r="P1843" s="1">
        <v>0.88900000000000001</v>
      </c>
      <c r="Q1843" t="s">
        <v>83</v>
      </c>
    </row>
    <row r="1844" spans="1:17" x14ac:dyDescent="0.2">
      <c r="I1844">
        <v>14970193</v>
      </c>
      <c r="J1844">
        <v>14971058</v>
      </c>
      <c r="K1844">
        <v>14971064</v>
      </c>
      <c r="L1844">
        <v>-871</v>
      </c>
      <c r="M1844">
        <v>-865</v>
      </c>
      <c r="N1844" t="s">
        <v>23</v>
      </c>
      <c r="O1844">
        <v>6.6559999999999997</v>
      </c>
      <c r="P1844" s="1">
        <v>0.85399999999999998</v>
      </c>
      <c r="Q1844" t="s">
        <v>65</v>
      </c>
    </row>
    <row r="1845" spans="1:17" x14ac:dyDescent="0.2">
      <c r="A1845" s="2">
        <v>181592181593</v>
      </c>
      <c r="B1845" t="s">
        <v>578</v>
      </c>
      <c r="D1845" t="s">
        <v>579</v>
      </c>
      <c r="E1845" t="s">
        <v>457</v>
      </c>
      <c r="F1845">
        <v>14970671</v>
      </c>
      <c r="G1845">
        <v>14980038</v>
      </c>
      <c r="H1845" t="s">
        <v>25</v>
      </c>
      <c r="I1845">
        <v>14970671</v>
      </c>
      <c r="J1845">
        <v>14969682</v>
      </c>
      <c r="K1845">
        <v>14969688</v>
      </c>
      <c r="L1845">
        <v>-989</v>
      </c>
      <c r="M1845">
        <v>-983</v>
      </c>
      <c r="N1845" t="s">
        <v>25</v>
      </c>
      <c r="O1845">
        <v>7.5730000000000004</v>
      </c>
      <c r="P1845" s="1">
        <v>0.88700000000000001</v>
      </c>
      <c r="Q1845" t="s">
        <v>34</v>
      </c>
    </row>
    <row r="1846" spans="1:17" x14ac:dyDescent="0.2">
      <c r="I1846">
        <v>14970671</v>
      </c>
      <c r="J1846">
        <v>14969732</v>
      </c>
      <c r="K1846">
        <v>14969738</v>
      </c>
      <c r="L1846">
        <v>-939</v>
      </c>
      <c r="M1846">
        <v>-933</v>
      </c>
      <c r="N1846" t="s">
        <v>25</v>
      </c>
      <c r="O1846">
        <v>6.7430000000000003</v>
      </c>
      <c r="P1846" s="1">
        <v>0.85699999999999998</v>
      </c>
      <c r="Q1846" t="s">
        <v>38</v>
      </c>
    </row>
    <row r="1847" spans="1:17" x14ac:dyDescent="0.2">
      <c r="I1847">
        <v>14970671</v>
      </c>
      <c r="J1847">
        <v>14969846</v>
      </c>
      <c r="K1847">
        <v>14969852</v>
      </c>
      <c r="L1847">
        <v>-825</v>
      </c>
      <c r="M1847">
        <v>-819</v>
      </c>
      <c r="N1847" t="s">
        <v>25</v>
      </c>
      <c r="O1847">
        <v>6.7430000000000003</v>
      </c>
      <c r="P1847" s="1">
        <v>0.85699999999999998</v>
      </c>
      <c r="Q1847" t="s">
        <v>53</v>
      </c>
    </row>
    <row r="1848" spans="1:17" x14ac:dyDescent="0.2">
      <c r="I1848">
        <v>14970671</v>
      </c>
      <c r="J1848">
        <v>14969897</v>
      </c>
      <c r="K1848">
        <v>14969903</v>
      </c>
      <c r="L1848">
        <v>-774</v>
      </c>
      <c r="M1848">
        <v>-768</v>
      </c>
      <c r="N1848" t="s">
        <v>23</v>
      </c>
      <c r="O1848">
        <v>9.5559999999999992</v>
      </c>
      <c r="P1848" s="1">
        <v>0.96</v>
      </c>
      <c r="Q1848" t="s">
        <v>31</v>
      </c>
    </row>
    <row r="1849" spans="1:17" x14ac:dyDescent="0.2">
      <c r="I1849">
        <v>14970671</v>
      </c>
      <c r="J1849">
        <v>14970094</v>
      </c>
      <c r="K1849">
        <v>14970100</v>
      </c>
      <c r="L1849">
        <v>-577</v>
      </c>
      <c r="M1849">
        <v>-571</v>
      </c>
      <c r="N1849" t="s">
        <v>25</v>
      </c>
      <c r="O1849">
        <v>10.664</v>
      </c>
      <c r="P1849" s="1">
        <v>1</v>
      </c>
      <c r="Q1849" t="s">
        <v>29</v>
      </c>
    </row>
    <row r="1850" spans="1:17" x14ac:dyDescent="0.2">
      <c r="I1850">
        <v>14970671</v>
      </c>
      <c r="J1850">
        <v>14970284</v>
      </c>
      <c r="K1850">
        <v>14970290</v>
      </c>
      <c r="L1850">
        <v>-387</v>
      </c>
      <c r="M1850">
        <v>-381</v>
      </c>
      <c r="N1850" t="s">
        <v>25</v>
      </c>
      <c r="O1850">
        <v>7.5730000000000004</v>
      </c>
      <c r="P1850" s="1">
        <v>0.88700000000000001</v>
      </c>
      <c r="Q1850" t="s">
        <v>50</v>
      </c>
    </row>
    <row r="1851" spans="1:17" x14ac:dyDescent="0.2">
      <c r="I1851">
        <v>14970671</v>
      </c>
      <c r="J1851">
        <v>14970340</v>
      </c>
      <c r="K1851">
        <v>14970346</v>
      </c>
      <c r="L1851">
        <v>-331</v>
      </c>
      <c r="M1851">
        <v>-325</v>
      </c>
      <c r="N1851" t="s">
        <v>25</v>
      </c>
      <c r="O1851">
        <v>7.665</v>
      </c>
      <c r="P1851" s="1">
        <v>0.89100000000000001</v>
      </c>
      <c r="Q1851" t="s">
        <v>27</v>
      </c>
    </row>
    <row r="1852" spans="1:17" x14ac:dyDescent="0.2">
      <c r="I1852">
        <v>14970671</v>
      </c>
      <c r="J1852">
        <v>14970527</v>
      </c>
      <c r="K1852">
        <v>14970533</v>
      </c>
      <c r="L1852">
        <v>-144</v>
      </c>
      <c r="M1852">
        <v>-138</v>
      </c>
      <c r="N1852" t="s">
        <v>23</v>
      </c>
      <c r="O1852">
        <v>7.5730000000000004</v>
      </c>
      <c r="P1852" s="1">
        <v>0.88700000000000001</v>
      </c>
      <c r="Q1852" t="s">
        <v>50</v>
      </c>
    </row>
    <row r="1853" spans="1:17" x14ac:dyDescent="0.2">
      <c r="A1853">
        <v>181603</v>
      </c>
      <c r="B1853" t="s">
        <v>580</v>
      </c>
      <c r="D1853" t="s">
        <v>23</v>
      </c>
      <c r="E1853" t="s">
        <v>457</v>
      </c>
      <c r="F1853">
        <v>15080702</v>
      </c>
      <c r="G1853">
        <v>15084006</v>
      </c>
      <c r="H1853" t="s">
        <v>23</v>
      </c>
      <c r="I1853">
        <v>15084006</v>
      </c>
      <c r="J1853">
        <v>15083516</v>
      </c>
      <c r="K1853">
        <v>15083522</v>
      </c>
      <c r="L1853">
        <v>485</v>
      </c>
      <c r="M1853">
        <v>491</v>
      </c>
      <c r="N1853" t="s">
        <v>25</v>
      </c>
      <c r="O1853">
        <v>10.664</v>
      </c>
      <c r="P1853" s="1">
        <v>1</v>
      </c>
      <c r="Q1853" t="s">
        <v>29</v>
      </c>
    </row>
    <row r="1854" spans="1:17" x14ac:dyDescent="0.2">
      <c r="A1854">
        <v>181636</v>
      </c>
      <c r="B1854" t="s">
        <v>581</v>
      </c>
      <c r="D1854" t="s">
        <v>23</v>
      </c>
      <c r="E1854" t="s">
        <v>457</v>
      </c>
      <c r="F1854">
        <v>15488042</v>
      </c>
      <c r="G1854">
        <v>15491829</v>
      </c>
      <c r="H1854" t="s">
        <v>25</v>
      </c>
      <c r="I1854">
        <v>15488042</v>
      </c>
      <c r="J1854">
        <v>15487474</v>
      </c>
      <c r="K1854">
        <v>15487480</v>
      </c>
      <c r="L1854">
        <v>-568</v>
      </c>
      <c r="M1854">
        <v>-562</v>
      </c>
      <c r="N1854" t="s">
        <v>25</v>
      </c>
      <c r="O1854">
        <v>7.665</v>
      </c>
      <c r="P1854" s="1">
        <v>0.89100000000000001</v>
      </c>
      <c r="Q1854" t="s">
        <v>27</v>
      </c>
    </row>
    <row r="1855" spans="1:17" x14ac:dyDescent="0.2">
      <c r="I1855">
        <v>15488042</v>
      </c>
      <c r="J1855">
        <v>15487839</v>
      </c>
      <c r="K1855">
        <v>15487845</v>
      </c>
      <c r="L1855">
        <v>-203</v>
      </c>
      <c r="M1855">
        <v>-197</v>
      </c>
      <c r="N1855" t="s">
        <v>23</v>
      </c>
      <c r="O1855">
        <v>6.8360000000000003</v>
      </c>
      <c r="P1855" s="1">
        <v>0.86</v>
      </c>
      <c r="Q1855" t="s">
        <v>63</v>
      </c>
    </row>
    <row r="1856" spans="1:17" x14ac:dyDescent="0.2">
      <c r="I1856">
        <v>15488042</v>
      </c>
      <c r="J1856">
        <v>15487950</v>
      </c>
      <c r="K1856">
        <v>15487956</v>
      </c>
      <c r="L1856">
        <v>-92</v>
      </c>
      <c r="M1856">
        <v>-86</v>
      </c>
      <c r="N1856" t="s">
        <v>25</v>
      </c>
      <c r="O1856">
        <v>6.7430000000000003</v>
      </c>
      <c r="P1856" s="1">
        <v>0.85699999999999998</v>
      </c>
      <c r="Q1856" t="s">
        <v>39</v>
      </c>
    </row>
    <row r="1857" spans="1:17" x14ac:dyDescent="0.2">
      <c r="A1857">
        <v>181645</v>
      </c>
      <c r="B1857" t="s">
        <v>582</v>
      </c>
      <c r="D1857" t="s">
        <v>23</v>
      </c>
      <c r="E1857" t="s">
        <v>457</v>
      </c>
      <c r="F1857">
        <v>15577392</v>
      </c>
      <c r="G1857">
        <v>15586725</v>
      </c>
      <c r="H1857" t="s">
        <v>25</v>
      </c>
      <c r="I1857">
        <v>15579640</v>
      </c>
      <c r="J1857">
        <v>15579638</v>
      </c>
      <c r="K1857">
        <v>15579644</v>
      </c>
      <c r="L1857">
        <v>-2</v>
      </c>
      <c r="M1857">
        <v>5</v>
      </c>
      <c r="N1857" t="s">
        <v>23</v>
      </c>
      <c r="O1857">
        <v>9.5559999999999992</v>
      </c>
      <c r="P1857" s="1">
        <v>0.96</v>
      </c>
      <c r="Q1857" t="s">
        <v>31</v>
      </c>
    </row>
    <row r="1858" spans="1:17" x14ac:dyDescent="0.2">
      <c r="I1858">
        <v>15579640</v>
      </c>
      <c r="J1858">
        <v>15580025</v>
      </c>
      <c r="K1858">
        <v>15580031</v>
      </c>
      <c r="L1858">
        <v>386</v>
      </c>
      <c r="M1858">
        <v>392</v>
      </c>
      <c r="N1858" t="s">
        <v>23</v>
      </c>
      <c r="O1858">
        <v>6.7889999999999997</v>
      </c>
      <c r="P1858" s="1">
        <v>0.85899999999999999</v>
      </c>
      <c r="Q1858" t="s">
        <v>33</v>
      </c>
    </row>
    <row r="1859" spans="1:17" x14ac:dyDescent="0.2">
      <c r="I1859">
        <v>15580522</v>
      </c>
      <c r="J1859">
        <v>15580416</v>
      </c>
      <c r="K1859">
        <v>15580422</v>
      </c>
      <c r="L1859">
        <v>-106</v>
      </c>
      <c r="M1859">
        <v>-100</v>
      </c>
      <c r="N1859" t="s">
        <v>23</v>
      </c>
      <c r="O1859">
        <v>7.5730000000000004</v>
      </c>
      <c r="P1859" s="1">
        <v>0.88700000000000001</v>
      </c>
      <c r="Q1859" t="s">
        <v>34</v>
      </c>
    </row>
    <row r="1860" spans="1:17" x14ac:dyDescent="0.2">
      <c r="I1860">
        <v>15580522</v>
      </c>
      <c r="J1860">
        <v>15580516</v>
      </c>
      <c r="K1860">
        <v>15580522</v>
      </c>
      <c r="L1860">
        <v>-6</v>
      </c>
      <c r="M1860">
        <v>1</v>
      </c>
      <c r="N1860" t="s">
        <v>25</v>
      </c>
      <c r="O1860">
        <v>6.7430000000000003</v>
      </c>
      <c r="P1860" s="1">
        <v>0.85699999999999998</v>
      </c>
      <c r="Q1860" t="s">
        <v>53</v>
      </c>
    </row>
    <row r="1861" spans="1:17" x14ac:dyDescent="0.2">
      <c r="A1861">
        <v>181654</v>
      </c>
      <c r="B1861" t="s">
        <v>583</v>
      </c>
      <c r="D1861" t="s">
        <v>23</v>
      </c>
      <c r="E1861" t="s">
        <v>457</v>
      </c>
      <c r="F1861">
        <v>15620419</v>
      </c>
      <c r="G1861">
        <v>15626542</v>
      </c>
      <c r="H1861" t="s">
        <v>25</v>
      </c>
      <c r="I1861">
        <v>15620419</v>
      </c>
      <c r="J1861">
        <v>15620057</v>
      </c>
      <c r="K1861">
        <v>15620063</v>
      </c>
      <c r="L1861">
        <v>-362</v>
      </c>
      <c r="M1861">
        <v>-356</v>
      </c>
      <c r="N1861" t="s">
        <v>25</v>
      </c>
      <c r="O1861">
        <v>6.7430000000000003</v>
      </c>
      <c r="P1861" s="1">
        <v>0.85699999999999998</v>
      </c>
      <c r="Q1861" t="s">
        <v>62</v>
      </c>
    </row>
    <row r="1862" spans="1:17" x14ac:dyDescent="0.2">
      <c r="I1862">
        <v>15620419</v>
      </c>
      <c r="J1862">
        <v>15620096</v>
      </c>
      <c r="K1862">
        <v>15620102</v>
      </c>
      <c r="L1862">
        <v>-323</v>
      </c>
      <c r="M1862">
        <v>-317</v>
      </c>
      <c r="N1862" t="s">
        <v>23</v>
      </c>
      <c r="O1862">
        <v>7.5730000000000004</v>
      </c>
      <c r="P1862" s="1">
        <v>0.88700000000000001</v>
      </c>
      <c r="Q1862" t="s">
        <v>34</v>
      </c>
    </row>
    <row r="1863" spans="1:17" x14ac:dyDescent="0.2">
      <c r="I1863">
        <v>15620419</v>
      </c>
      <c r="J1863">
        <v>15620211</v>
      </c>
      <c r="K1863">
        <v>15620217</v>
      </c>
      <c r="L1863">
        <v>-208</v>
      </c>
      <c r="M1863">
        <v>-202</v>
      </c>
      <c r="N1863" t="s">
        <v>23</v>
      </c>
      <c r="O1863">
        <v>7.0780000000000003</v>
      </c>
      <c r="P1863" s="1">
        <v>0.86899999999999999</v>
      </c>
      <c r="Q1863" t="s">
        <v>49</v>
      </c>
    </row>
    <row r="1864" spans="1:17" x14ac:dyDescent="0.2">
      <c r="I1864">
        <v>15620422</v>
      </c>
      <c r="J1864">
        <v>15620492</v>
      </c>
      <c r="K1864">
        <v>15620498</v>
      </c>
      <c r="L1864">
        <v>71</v>
      </c>
      <c r="M1864">
        <v>77</v>
      </c>
      <c r="N1864" t="s">
        <v>23</v>
      </c>
      <c r="O1864">
        <v>6.7430000000000003</v>
      </c>
      <c r="P1864" s="1">
        <v>0.85699999999999998</v>
      </c>
      <c r="Q1864" t="s">
        <v>62</v>
      </c>
    </row>
    <row r="1865" spans="1:17" x14ac:dyDescent="0.2">
      <c r="I1865">
        <v>15620422</v>
      </c>
      <c r="J1865">
        <v>15620730</v>
      </c>
      <c r="K1865">
        <v>15620736</v>
      </c>
      <c r="L1865">
        <v>309</v>
      </c>
      <c r="M1865">
        <v>315</v>
      </c>
      <c r="N1865" t="s">
        <v>25</v>
      </c>
      <c r="O1865">
        <v>6.6559999999999997</v>
      </c>
      <c r="P1865" s="1">
        <v>0.85399999999999998</v>
      </c>
      <c r="Q1865" t="s">
        <v>32</v>
      </c>
    </row>
    <row r="1866" spans="1:17" x14ac:dyDescent="0.2">
      <c r="A1866">
        <v>181660</v>
      </c>
      <c r="B1866" t="s">
        <v>584</v>
      </c>
      <c r="D1866" t="s">
        <v>23</v>
      </c>
      <c r="E1866" t="s">
        <v>457</v>
      </c>
      <c r="F1866">
        <v>15696652</v>
      </c>
      <c r="G1866">
        <v>15697980</v>
      </c>
      <c r="H1866" t="s">
        <v>25</v>
      </c>
      <c r="I1866">
        <v>15696652</v>
      </c>
      <c r="J1866">
        <v>15695999</v>
      </c>
      <c r="K1866">
        <v>15696005</v>
      </c>
      <c r="L1866">
        <v>-653</v>
      </c>
      <c r="M1866">
        <v>-647</v>
      </c>
      <c r="N1866" t="s">
        <v>25</v>
      </c>
      <c r="O1866">
        <v>6.6870000000000003</v>
      </c>
      <c r="P1866" s="1">
        <v>0.85499999999999998</v>
      </c>
      <c r="Q1866" t="s">
        <v>54</v>
      </c>
    </row>
    <row r="1867" spans="1:17" x14ac:dyDescent="0.2">
      <c r="I1867">
        <v>15696652</v>
      </c>
      <c r="J1867">
        <v>15696080</v>
      </c>
      <c r="K1867">
        <v>15696086</v>
      </c>
      <c r="L1867">
        <v>-572</v>
      </c>
      <c r="M1867">
        <v>-566</v>
      </c>
      <c r="N1867" t="s">
        <v>25</v>
      </c>
      <c r="O1867">
        <v>7.5730000000000004</v>
      </c>
      <c r="P1867" s="1">
        <v>0.88700000000000001</v>
      </c>
      <c r="Q1867" t="s">
        <v>34</v>
      </c>
    </row>
    <row r="1868" spans="1:17" x14ac:dyDescent="0.2">
      <c r="I1868">
        <v>15696652</v>
      </c>
      <c r="J1868">
        <v>15696096</v>
      </c>
      <c r="K1868">
        <v>15696102</v>
      </c>
      <c r="L1868">
        <v>-556</v>
      </c>
      <c r="M1868">
        <v>-550</v>
      </c>
      <c r="N1868" t="s">
        <v>25</v>
      </c>
      <c r="O1868">
        <v>6.7889999999999997</v>
      </c>
      <c r="P1868" s="1">
        <v>0.85899999999999999</v>
      </c>
      <c r="Q1868" t="s">
        <v>33</v>
      </c>
    </row>
    <row r="1869" spans="1:17" x14ac:dyDescent="0.2">
      <c r="I1869">
        <v>15696652</v>
      </c>
      <c r="J1869">
        <v>15696560</v>
      </c>
      <c r="K1869">
        <v>15696566</v>
      </c>
      <c r="L1869">
        <v>-92</v>
      </c>
      <c r="M1869">
        <v>-86</v>
      </c>
      <c r="N1869" t="s">
        <v>23</v>
      </c>
      <c r="O1869">
        <v>8.7729999999999997</v>
      </c>
      <c r="P1869" s="1">
        <v>0.93100000000000005</v>
      </c>
      <c r="Q1869" t="s">
        <v>41</v>
      </c>
    </row>
    <row r="1870" spans="1:17" x14ac:dyDescent="0.2">
      <c r="A1870">
        <v>181689</v>
      </c>
      <c r="B1870" t="s">
        <v>585</v>
      </c>
      <c r="D1870" t="s">
        <v>23</v>
      </c>
      <c r="E1870" t="s">
        <v>457</v>
      </c>
      <c r="F1870">
        <v>16123864</v>
      </c>
      <c r="G1870">
        <v>16128784</v>
      </c>
      <c r="H1870" t="s">
        <v>23</v>
      </c>
      <c r="I1870">
        <v>16128734</v>
      </c>
      <c r="J1870">
        <v>16128349</v>
      </c>
      <c r="K1870">
        <v>16128355</v>
      </c>
      <c r="L1870">
        <v>380</v>
      </c>
      <c r="M1870">
        <v>386</v>
      </c>
      <c r="N1870" t="s">
        <v>25</v>
      </c>
      <c r="O1870">
        <v>6.6559999999999997</v>
      </c>
      <c r="P1870" s="1">
        <v>0.85399999999999998</v>
      </c>
      <c r="Q1870" t="s">
        <v>32</v>
      </c>
    </row>
    <row r="1871" spans="1:17" x14ac:dyDescent="0.2">
      <c r="I1871">
        <v>16128734</v>
      </c>
      <c r="J1871">
        <v>16128589</v>
      </c>
      <c r="K1871">
        <v>16128595</v>
      </c>
      <c r="L1871">
        <v>140</v>
      </c>
      <c r="M1871">
        <v>146</v>
      </c>
      <c r="N1871" t="s">
        <v>25</v>
      </c>
      <c r="O1871">
        <v>6.7430000000000003</v>
      </c>
      <c r="P1871" s="1">
        <v>0.85699999999999998</v>
      </c>
      <c r="Q1871" t="s">
        <v>38</v>
      </c>
    </row>
    <row r="1872" spans="1:17" x14ac:dyDescent="0.2">
      <c r="I1872">
        <v>16128784</v>
      </c>
      <c r="J1872">
        <v>16128789</v>
      </c>
      <c r="K1872">
        <v>16128795</v>
      </c>
      <c r="L1872">
        <v>-11</v>
      </c>
      <c r="M1872">
        <v>-5</v>
      </c>
      <c r="N1872" t="s">
        <v>25</v>
      </c>
      <c r="O1872">
        <v>7.665</v>
      </c>
      <c r="P1872" s="1">
        <v>0.89100000000000001</v>
      </c>
      <c r="Q1872" t="s">
        <v>27</v>
      </c>
    </row>
    <row r="1873" spans="1:17" x14ac:dyDescent="0.2">
      <c r="I1873">
        <v>16128784</v>
      </c>
      <c r="J1873">
        <v>16128923</v>
      </c>
      <c r="K1873">
        <v>16128929</v>
      </c>
      <c r="L1873">
        <v>-145</v>
      </c>
      <c r="M1873">
        <v>-139</v>
      </c>
      <c r="N1873" t="s">
        <v>25</v>
      </c>
      <c r="O1873">
        <v>6.6870000000000003</v>
      </c>
      <c r="P1873" s="1">
        <v>0.85499999999999998</v>
      </c>
      <c r="Q1873" t="s">
        <v>54</v>
      </c>
    </row>
    <row r="1874" spans="1:17" x14ac:dyDescent="0.2">
      <c r="I1874">
        <v>16128784</v>
      </c>
      <c r="J1874">
        <v>16129151</v>
      </c>
      <c r="K1874">
        <v>16129157</v>
      </c>
      <c r="L1874">
        <v>-373</v>
      </c>
      <c r="M1874">
        <v>-367</v>
      </c>
      <c r="N1874" t="s">
        <v>23</v>
      </c>
      <c r="O1874">
        <v>6.6559999999999997</v>
      </c>
      <c r="P1874" s="1">
        <v>0.85399999999999998</v>
      </c>
      <c r="Q1874" t="s">
        <v>32</v>
      </c>
    </row>
    <row r="1875" spans="1:17" x14ac:dyDescent="0.2">
      <c r="A1875">
        <v>181698</v>
      </c>
      <c r="B1875" t="s">
        <v>586</v>
      </c>
      <c r="D1875" t="s">
        <v>23</v>
      </c>
      <c r="E1875" t="s">
        <v>457</v>
      </c>
      <c r="F1875">
        <v>16262212</v>
      </c>
      <c r="G1875">
        <v>16265604</v>
      </c>
      <c r="H1875" t="s">
        <v>23</v>
      </c>
      <c r="I1875">
        <v>16265604</v>
      </c>
      <c r="J1875">
        <v>16265673</v>
      </c>
      <c r="K1875">
        <v>16265679</v>
      </c>
      <c r="L1875">
        <v>-75</v>
      </c>
      <c r="M1875">
        <v>-69</v>
      </c>
      <c r="N1875" t="s">
        <v>25</v>
      </c>
      <c r="O1875">
        <v>7.665</v>
      </c>
      <c r="P1875" s="1">
        <v>0.89100000000000001</v>
      </c>
      <c r="Q1875" t="s">
        <v>27</v>
      </c>
    </row>
    <row r="1876" spans="1:17" x14ac:dyDescent="0.2">
      <c r="I1876">
        <v>16265604</v>
      </c>
      <c r="J1876">
        <v>16265866</v>
      </c>
      <c r="K1876">
        <v>16265872</v>
      </c>
      <c r="L1876">
        <v>-268</v>
      </c>
      <c r="M1876">
        <v>-262</v>
      </c>
      <c r="N1876" t="s">
        <v>25</v>
      </c>
      <c r="O1876">
        <v>8.1850000000000005</v>
      </c>
      <c r="P1876" s="1">
        <v>0.91</v>
      </c>
      <c r="Q1876" t="s">
        <v>48</v>
      </c>
    </row>
    <row r="1877" spans="1:17" x14ac:dyDescent="0.2">
      <c r="I1877">
        <v>16265604</v>
      </c>
      <c r="J1877">
        <v>16266131</v>
      </c>
      <c r="K1877">
        <v>16266137</v>
      </c>
      <c r="L1877">
        <v>-533</v>
      </c>
      <c r="M1877">
        <v>-527</v>
      </c>
      <c r="N1877" t="s">
        <v>23</v>
      </c>
      <c r="O1877">
        <v>10.664</v>
      </c>
      <c r="P1877" s="1">
        <v>1</v>
      </c>
      <c r="Q1877" t="s">
        <v>29</v>
      </c>
    </row>
    <row r="1878" spans="1:17" x14ac:dyDescent="0.2">
      <c r="I1878">
        <v>16265604</v>
      </c>
      <c r="J1878">
        <v>16266138</v>
      </c>
      <c r="K1878">
        <v>16266144</v>
      </c>
      <c r="L1878">
        <v>-540</v>
      </c>
      <c r="M1878">
        <v>-534</v>
      </c>
      <c r="N1878" t="s">
        <v>23</v>
      </c>
      <c r="O1878">
        <v>6.6559999999999997</v>
      </c>
      <c r="P1878" s="1">
        <v>0.85399999999999998</v>
      </c>
      <c r="Q1878" t="s">
        <v>65</v>
      </c>
    </row>
    <row r="1879" spans="1:17" x14ac:dyDescent="0.2">
      <c r="I1879">
        <v>16265604</v>
      </c>
      <c r="J1879">
        <v>16266170</v>
      </c>
      <c r="K1879">
        <v>16266176</v>
      </c>
      <c r="L1879">
        <v>-572</v>
      </c>
      <c r="M1879">
        <v>-566</v>
      </c>
      <c r="N1879" t="s">
        <v>23</v>
      </c>
      <c r="O1879">
        <v>7.5730000000000004</v>
      </c>
      <c r="P1879" s="1">
        <v>0.88700000000000001</v>
      </c>
      <c r="Q1879" t="s">
        <v>50</v>
      </c>
    </row>
    <row r="1880" spans="1:17" x14ac:dyDescent="0.2">
      <c r="I1880">
        <v>16265604</v>
      </c>
      <c r="J1880">
        <v>16266245</v>
      </c>
      <c r="K1880">
        <v>16266251</v>
      </c>
      <c r="L1880">
        <v>-647</v>
      </c>
      <c r="M1880">
        <v>-641</v>
      </c>
      <c r="N1880" t="s">
        <v>25</v>
      </c>
      <c r="O1880">
        <v>6.7430000000000003</v>
      </c>
      <c r="P1880" s="1">
        <v>0.85699999999999998</v>
      </c>
      <c r="Q1880" t="s">
        <v>53</v>
      </c>
    </row>
    <row r="1881" spans="1:17" x14ac:dyDescent="0.2">
      <c r="I1881">
        <v>16265604</v>
      </c>
      <c r="J1881">
        <v>16266434</v>
      </c>
      <c r="K1881">
        <v>16266440</v>
      </c>
      <c r="L1881">
        <v>-836</v>
      </c>
      <c r="M1881">
        <v>-830</v>
      </c>
      <c r="N1881" t="s">
        <v>23</v>
      </c>
      <c r="O1881">
        <v>6.7430000000000003</v>
      </c>
      <c r="P1881" s="1">
        <v>0.85699999999999998</v>
      </c>
      <c r="Q1881" t="s">
        <v>53</v>
      </c>
    </row>
    <row r="1882" spans="1:17" x14ac:dyDescent="0.2">
      <c r="A1882">
        <v>181713</v>
      </c>
      <c r="B1882" t="s">
        <v>587</v>
      </c>
      <c r="D1882" t="s">
        <v>23</v>
      </c>
      <c r="E1882" t="s">
        <v>457</v>
      </c>
      <c r="F1882">
        <v>16487424</v>
      </c>
      <c r="G1882">
        <v>16489313</v>
      </c>
      <c r="H1882" t="s">
        <v>25</v>
      </c>
      <c r="I1882">
        <v>16487424</v>
      </c>
      <c r="J1882">
        <v>16487497</v>
      </c>
      <c r="K1882">
        <v>16487503</v>
      </c>
      <c r="L1882">
        <v>74</v>
      </c>
      <c r="M1882">
        <v>80</v>
      </c>
      <c r="N1882" t="s">
        <v>25</v>
      </c>
      <c r="O1882">
        <v>10.664</v>
      </c>
      <c r="P1882" s="1">
        <v>1</v>
      </c>
      <c r="Q1882" t="s">
        <v>29</v>
      </c>
    </row>
    <row r="1883" spans="1:17" x14ac:dyDescent="0.2">
      <c r="A1883">
        <v>181722</v>
      </c>
      <c r="B1883" t="s">
        <v>588</v>
      </c>
      <c r="D1883" t="s">
        <v>23</v>
      </c>
      <c r="E1883" t="s">
        <v>457</v>
      </c>
      <c r="F1883">
        <v>16665033</v>
      </c>
      <c r="G1883">
        <v>16674649</v>
      </c>
      <c r="H1883" t="s">
        <v>23</v>
      </c>
      <c r="I1883">
        <v>16672520</v>
      </c>
      <c r="J1883">
        <v>16672298</v>
      </c>
      <c r="K1883">
        <v>16672304</v>
      </c>
      <c r="L1883">
        <v>217</v>
      </c>
      <c r="M1883">
        <v>223</v>
      </c>
      <c r="N1883" t="s">
        <v>23</v>
      </c>
      <c r="O1883">
        <v>8.1850000000000005</v>
      </c>
      <c r="P1883" s="1">
        <v>0.91</v>
      </c>
      <c r="Q1883" t="s">
        <v>48</v>
      </c>
    </row>
    <row r="1884" spans="1:17" x14ac:dyDescent="0.2">
      <c r="I1884">
        <v>16672520</v>
      </c>
      <c r="J1884">
        <v>16672826</v>
      </c>
      <c r="K1884">
        <v>16672832</v>
      </c>
      <c r="L1884">
        <v>-312</v>
      </c>
      <c r="M1884">
        <v>-306</v>
      </c>
      <c r="N1884" t="s">
        <v>25</v>
      </c>
      <c r="O1884">
        <v>9.5559999999999992</v>
      </c>
      <c r="P1884" s="1">
        <v>0.96</v>
      </c>
      <c r="Q1884" t="s">
        <v>31</v>
      </c>
    </row>
    <row r="1885" spans="1:17" x14ac:dyDescent="0.2">
      <c r="I1885">
        <v>16674649</v>
      </c>
      <c r="J1885">
        <v>16675521</v>
      </c>
      <c r="K1885">
        <v>16675527</v>
      </c>
      <c r="L1885">
        <v>-878</v>
      </c>
      <c r="M1885">
        <v>-872</v>
      </c>
      <c r="N1885" t="s">
        <v>23</v>
      </c>
      <c r="O1885">
        <v>10.664</v>
      </c>
      <c r="P1885" s="1">
        <v>1</v>
      </c>
      <c r="Q1885" t="s">
        <v>29</v>
      </c>
    </row>
    <row r="1886" spans="1:17" x14ac:dyDescent="0.2">
      <c r="A1886">
        <v>181737</v>
      </c>
      <c r="B1886" t="s">
        <v>589</v>
      </c>
      <c r="D1886" t="s">
        <v>23</v>
      </c>
      <c r="E1886" t="s">
        <v>457</v>
      </c>
      <c r="F1886">
        <v>16872843</v>
      </c>
      <c r="G1886">
        <v>16878204</v>
      </c>
      <c r="H1886" t="s">
        <v>25</v>
      </c>
      <c r="I1886">
        <v>16872843</v>
      </c>
      <c r="J1886">
        <v>16873256</v>
      </c>
      <c r="K1886">
        <v>16873262</v>
      </c>
      <c r="L1886">
        <v>414</v>
      </c>
      <c r="M1886">
        <v>420</v>
      </c>
      <c r="N1886" t="s">
        <v>25</v>
      </c>
      <c r="O1886">
        <v>9.5559999999999992</v>
      </c>
      <c r="P1886" s="1">
        <v>0.96</v>
      </c>
      <c r="Q1886" t="s">
        <v>31</v>
      </c>
    </row>
    <row r="1887" spans="1:17" x14ac:dyDescent="0.2">
      <c r="I1887">
        <v>16872843</v>
      </c>
      <c r="J1887">
        <v>16873332</v>
      </c>
      <c r="K1887">
        <v>16873338</v>
      </c>
      <c r="L1887">
        <v>490</v>
      </c>
      <c r="M1887">
        <v>496</v>
      </c>
      <c r="N1887" t="s">
        <v>23</v>
      </c>
      <c r="O1887">
        <v>6.6959999999999997</v>
      </c>
      <c r="P1887" s="1">
        <v>0.85499999999999998</v>
      </c>
      <c r="Q1887" t="s">
        <v>45</v>
      </c>
    </row>
    <row r="1888" spans="1:17" x14ac:dyDescent="0.2">
      <c r="A1888">
        <v>181778</v>
      </c>
      <c r="B1888" t="s">
        <v>590</v>
      </c>
      <c r="D1888" t="s">
        <v>23</v>
      </c>
      <c r="E1888" t="s">
        <v>457</v>
      </c>
      <c r="F1888">
        <v>17467035</v>
      </c>
      <c r="G1888">
        <v>17474449</v>
      </c>
      <c r="H1888" t="s">
        <v>23</v>
      </c>
      <c r="I1888">
        <v>17474449</v>
      </c>
      <c r="J1888">
        <v>17474536</v>
      </c>
      <c r="K1888">
        <v>17474542</v>
      </c>
      <c r="L1888">
        <v>-93</v>
      </c>
      <c r="M1888">
        <v>-87</v>
      </c>
      <c r="N1888" t="s">
        <v>23</v>
      </c>
      <c r="O1888">
        <v>8.68</v>
      </c>
      <c r="P1888" s="1">
        <v>0.92800000000000005</v>
      </c>
      <c r="Q1888" t="s">
        <v>37</v>
      </c>
    </row>
    <row r="1889" spans="1:17" x14ac:dyDescent="0.2">
      <c r="I1889">
        <v>17474449</v>
      </c>
      <c r="J1889">
        <v>17474639</v>
      </c>
      <c r="K1889">
        <v>17474645</v>
      </c>
      <c r="L1889">
        <v>-196</v>
      </c>
      <c r="M1889">
        <v>-190</v>
      </c>
      <c r="N1889" t="s">
        <v>23</v>
      </c>
      <c r="O1889">
        <v>6.7889999999999997</v>
      </c>
      <c r="P1889" s="1">
        <v>0.85899999999999999</v>
      </c>
      <c r="Q1889" t="s">
        <v>33</v>
      </c>
    </row>
    <row r="1890" spans="1:17" x14ac:dyDescent="0.2">
      <c r="I1890">
        <v>17474449</v>
      </c>
      <c r="J1890">
        <v>17474687</v>
      </c>
      <c r="K1890">
        <v>17474693</v>
      </c>
      <c r="L1890">
        <v>-244</v>
      </c>
      <c r="M1890">
        <v>-238</v>
      </c>
      <c r="N1890" t="s">
        <v>25</v>
      </c>
      <c r="O1890">
        <v>7.665</v>
      </c>
      <c r="P1890" s="1">
        <v>0.89100000000000001</v>
      </c>
      <c r="Q1890" t="s">
        <v>27</v>
      </c>
    </row>
    <row r="1891" spans="1:17" x14ac:dyDescent="0.2">
      <c r="A1891">
        <v>181878</v>
      </c>
      <c r="B1891" t="s">
        <v>591</v>
      </c>
      <c r="D1891" t="s">
        <v>23</v>
      </c>
      <c r="E1891" t="s">
        <v>184</v>
      </c>
      <c r="F1891">
        <v>5731451</v>
      </c>
      <c r="G1891">
        <v>5732804</v>
      </c>
      <c r="H1891" t="s">
        <v>25</v>
      </c>
      <c r="I1891">
        <v>5731451</v>
      </c>
      <c r="J1891">
        <v>5730865</v>
      </c>
      <c r="K1891">
        <v>5730871</v>
      </c>
      <c r="L1891">
        <v>-586</v>
      </c>
      <c r="M1891">
        <v>-580</v>
      </c>
      <c r="N1891" t="s">
        <v>25</v>
      </c>
      <c r="O1891">
        <v>7.665</v>
      </c>
      <c r="P1891" s="1">
        <v>0.89100000000000001</v>
      </c>
      <c r="Q1891" t="s">
        <v>27</v>
      </c>
    </row>
    <row r="1892" spans="1:17" x14ac:dyDescent="0.2">
      <c r="I1892">
        <v>5731451</v>
      </c>
      <c r="J1892">
        <v>5731323</v>
      </c>
      <c r="K1892">
        <v>5731329</v>
      </c>
      <c r="L1892">
        <v>-128</v>
      </c>
      <c r="M1892">
        <v>-122</v>
      </c>
      <c r="N1892" t="s">
        <v>25</v>
      </c>
      <c r="O1892">
        <v>9.5559999999999992</v>
      </c>
      <c r="P1892" s="1">
        <v>0.96</v>
      </c>
      <c r="Q1892" t="s">
        <v>31</v>
      </c>
    </row>
    <row r="1893" spans="1:17" x14ac:dyDescent="0.2">
      <c r="A1893">
        <v>181914</v>
      </c>
      <c r="B1893" t="s">
        <v>592</v>
      </c>
      <c r="D1893" t="s">
        <v>23</v>
      </c>
      <c r="E1893" t="s">
        <v>457</v>
      </c>
      <c r="F1893">
        <v>17193217</v>
      </c>
      <c r="G1893">
        <v>17195034</v>
      </c>
      <c r="H1893" t="s">
        <v>23</v>
      </c>
      <c r="I1893">
        <v>17195034</v>
      </c>
      <c r="J1893">
        <v>17195178</v>
      </c>
      <c r="K1893">
        <v>17195184</v>
      </c>
      <c r="L1893">
        <v>-150</v>
      </c>
      <c r="M1893">
        <v>-144</v>
      </c>
      <c r="N1893" t="s">
        <v>25</v>
      </c>
      <c r="O1893">
        <v>6.7889999999999997</v>
      </c>
      <c r="P1893" s="1">
        <v>0.85899999999999999</v>
      </c>
      <c r="Q1893" t="s">
        <v>66</v>
      </c>
    </row>
    <row r="1894" spans="1:17" x14ac:dyDescent="0.2">
      <c r="I1894">
        <v>17195034</v>
      </c>
      <c r="J1894">
        <v>17195200</v>
      </c>
      <c r="K1894">
        <v>17195206</v>
      </c>
      <c r="L1894">
        <v>-172</v>
      </c>
      <c r="M1894">
        <v>-166</v>
      </c>
      <c r="N1894" t="s">
        <v>25</v>
      </c>
      <c r="O1894">
        <v>8.68</v>
      </c>
      <c r="P1894" s="1">
        <v>0.92800000000000005</v>
      </c>
      <c r="Q1894" t="s">
        <v>37</v>
      </c>
    </row>
    <row r="1895" spans="1:17" x14ac:dyDescent="0.2">
      <c r="A1895">
        <v>181950</v>
      </c>
      <c r="B1895" t="s">
        <v>593</v>
      </c>
      <c r="D1895" t="s">
        <v>23</v>
      </c>
      <c r="E1895" t="s">
        <v>336</v>
      </c>
      <c r="F1895">
        <v>15605704</v>
      </c>
      <c r="G1895">
        <v>15610354</v>
      </c>
      <c r="H1895" t="s">
        <v>23</v>
      </c>
      <c r="I1895">
        <v>15610354</v>
      </c>
      <c r="J1895">
        <v>15611283</v>
      </c>
      <c r="K1895">
        <v>15611289</v>
      </c>
      <c r="L1895">
        <v>-935</v>
      </c>
      <c r="M1895">
        <v>-929</v>
      </c>
      <c r="N1895" t="s">
        <v>25</v>
      </c>
      <c r="O1895">
        <v>9.5559999999999992</v>
      </c>
      <c r="P1895" s="1">
        <v>0.96</v>
      </c>
      <c r="Q1895" t="s">
        <v>31</v>
      </c>
    </row>
    <row r="1896" spans="1:17" x14ac:dyDescent="0.2">
      <c r="I1896">
        <v>15610354</v>
      </c>
      <c r="J1896">
        <v>15611309</v>
      </c>
      <c r="K1896">
        <v>15611315</v>
      </c>
      <c r="L1896">
        <v>-961</v>
      </c>
      <c r="M1896">
        <v>-955</v>
      </c>
      <c r="N1896" t="s">
        <v>25</v>
      </c>
      <c r="O1896">
        <v>6.8360000000000003</v>
      </c>
      <c r="P1896" s="1">
        <v>0.86</v>
      </c>
      <c r="Q1896" t="s">
        <v>63</v>
      </c>
    </row>
    <row r="1897" spans="1:17" x14ac:dyDescent="0.2">
      <c r="A1897">
        <v>182163</v>
      </c>
      <c r="B1897" t="s">
        <v>594</v>
      </c>
      <c r="D1897" t="s">
        <v>23</v>
      </c>
      <c r="E1897" t="s">
        <v>336</v>
      </c>
      <c r="F1897">
        <v>11286983</v>
      </c>
      <c r="G1897">
        <v>11288203</v>
      </c>
      <c r="H1897" t="s">
        <v>25</v>
      </c>
      <c r="I1897">
        <v>11286983</v>
      </c>
      <c r="J1897">
        <v>11286003</v>
      </c>
      <c r="K1897">
        <v>11286009</v>
      </c>
      <c r="L1897">
        <v>-980</v>
      </c>
      <c r="M1897">
        <v>-974</v>
      </c>
      <c r="N1897" t="s">
        <v>23</v>
      </c>
      <c r="O1897">
        <v>9.5559999999999992</v>
      </c>
      <c r="P1897" s="1">
        <v>0.96</v>
      </c>
      <c r="Q1897" t="s">
        <v>31</v>
      </c>
    </row>
    <row r="1898" spans="1:17" x14ac:dyDescent="0.2">
      <c r="I1898">
        <v>11286983</v>
      </c>
      <c r="J1898">
        <v>11286625</v>
      </c>
      <c r="K1898">
        <v>11286631</v>
      </c>
      <c r="L1898">
        <v>-358</v>
      </c>
      <c r="M1898">
        <v>-352</v>
      </c>
      <c r="N1898" t="s">
        <v>25</v>
      </c>
      <c r="O1898">
        <v>7.5730000000000004</v>
      </c>
      <c r="P1898" s="1">
        <v>0.88700000000000001</v>
      </c>
      <c r="Q1898" t="s">
        <v>50</v>
      </c>
    </row>
    <row r="1899" spans="1:17" x14ac:dyDescent="0.2">
      <c r="I1899">
        <v>11286983</v>
      </c>
      <c r="J1899">
        <v>11286633</v>
      </c>
      <c r="K1899">
        <v>11286639</v>
      </c>
      <c r="L1899">
        <v>-350</v>
      </c>
      <c r="M1899">
        <v>-344</v>
      </c>
      <c r="N1899" t="s">
        <v>25</v>
      </c>
      <c r="O1899">
        <v>7.6139999999999999</v>
      </c>
      <c r="P1899" s="1">
        <v>0.88900000000000001</v>
      </c>
      <c r="Q1899" t="s">
        <v>83</v>
      </c>
    </row>
    <row r="1900" spans="1:17" x14ac:dyDescent="0.2">
      <c r="A1900">
        <v>182254</v>
      </c>
      <c r="B1900" t="s">
        <v>595</v>
      </c>
      <c r="D1900" t="s">
        <v>23</v>
      </c>
      <c r="E1900" t="s">
        <v>457</v>
      </c>
      <c r="F1900">
        <v>1111901</v>
      </c>
      <c r="G1900">
        <v>1116792</v>
      </c>
      <c r="H1900" t="s">
        <v>25</v>
      </c>
      <c r="I1900">
        <v>1111901</v>
      </c>
      <c r="J1900">
        <v>1110959</v>
      </c>
      <c r="K1900">
        <v>1110965</v>
      </c>
      <c r="L1900">
        <v>-942</v>
      </c>
      <c r="M1900">
        <v>-936</v>
      </c>
      <c r="N1900" t="s">
        <v>23</v>
      </c>
      <c r="O1900">
        <v>7.665</v>
      </c>
      <c r="P1900" s="1">
        <v>0.89100000000000001</v>
      </c>
      <c r="Q1900" t="s">
        <v>27</v>
      </c>
    </row>
    <row r="1901" spans="1:17" x14ac:dyDescent="0.2">
      <c r="I1901">
        <v>1111901</v>
      </c>
      <c r="J1901">
        <v>1111691</v>
      </c>
      <c r="K1901">
        <v>1111697</v>
      </c>
      <c r="L1901">
        <v>-210</v>
      </c>
      <c r="M1901">
        <v>-204</v>
      </c>
      <c r="N1901" t="s">
        <v>25</v>
      </c>
      <c r="O1901">
        <v>6.8360000000000003</v>
      </c>
      <c r="P1901" s="1">
        <v>0.86</v>
      </c>
      <c r="Q1901" t="s">
        <v>63</v>
      </c>
    </row>
    <row r="1902" spans="1:17" x14ac:dyDescent="0.2">
      <c r="A1902">
        <v>182256</v>
      </c>
      <c r="B1902" t="s">
        <v>596</v>
      </c>
      <c r="D1902" t="s">
        <v>23</v>
      </c>
      <c r="E1902" t="s">
        <v>457</v>
      </c>
      <c r="F1902">
        <v>1133105</v>
      </c>
      <c r="G1902">
        <v>1148341</v>
      </c>
      <c r="H1902" t="s">
        <v>23</v>
      </c>
      <c r="I1902">
        <v>1148341</v>
      </c>
      <c r="J1902">
        <v>1148371</v>
      </c>
      <c r="K1902">
        <v>1148377</v>
      </c>
      <c r="L1902">
        <v>-36</v>
      </c>
      <c r="M1902">
        <v>-30</v>
      </c>
      <c r="N1902" t="s">
        <v>25</v>
      </c>
      <c r="O1902">
        <v>6.8360000000000003</v>
      </c>
      <c r="P1902" s="1">
        <v>0.86</v>
      </c>
      <c r="Q1902" t="s">
        <v>63</v>
      </c>
    </row>
    <row r="1903" spans="1:17" x14ac:dyDescent="0.2">
      <c r="I1903">
        <v>1148341</v>
      </c>
      <c r="J1903">
        <v>1148611</v>
      </c>
      <c r="K1903">
        <v>1148617</v>
      </c>
      <c r="L1903">
        <v>-276</v>
      </c>
      <c r="M1903">
        <v>-270</v>
      </c>
      <c r="N1903" t="s">
        <v>25</v>
      </c>
      <c r="O1903">
        <v>7.0780000000000003</v>
      </c>
      <c r="P1903" s="1">
        <v>0.86899999999999999</v>
      </c>
      <c r="Q1903" t="s">
        <v>49</v>
      </c>
    </row>
    <row r="1904" spans="1:17" x14ac:dyDescent="0.2">
      <c r="A1904">
        <v>182336</v>
      </c>
      <c r="B1904" t="s">
        <v>597</v>
      </c>
      <c r="D1904" t="s">
        <v>23</v>
      </c>
      <c r="E1904" t="s">
        <v>184</v>
      </c>
      <c r="F1904">
        <v>7002236</v>
      </c>
      <c r="G1904">
        <v>7005298</v>
      </c>
      <c r="H1904" t="s">
        <v>23</v>
      </c>
      <c r="I1904">
        <v>7005298</v>
      </c>
      <c r="J1904">
        <v>7005355</v>
      </c>
      <c r="K1904">
        <v>7005361</v>
      </c>
      <c r="L1904">
        <v>-63</v>
      </c>
      <c r="M1904">
        <v>-57</v>
      </c>
      <c r="N1904" t="s">
        <v>23</v>
      </c>
      <c r="O1904">
        <v>6.7430000000000003</v>
      </c>
      <c r="P1904" s="1">
        <v>0.85699999999999998</v>
      </c>
      <c r="Q1904" t="s">
        <v>38</v>
      </c>
    </row>
    <row r="1905" spans="1:17" x14ac:dyDescent="0.2">
      <c r="I1905">
        <v>7005298</v>
      </c>
      <c r="J1905">
        <v>7005898</v>
      </c>
      <c r="K1905">
        <v>7005904</v>
      </c>
      <c r="L1905">
        <v>-606</v>
      </c>
      <c r="M1905">
        <v>-600</v>
      </c>
      <c r="N1905" t="s">
        <v>23</v>
      </c>
      <c r="O1905">
        <v>8.68</v>
      </c>
      <c r="P1905" s="1">
        <v>0.92800000000000005</v>
      </c>
      <c r="Q1905" t="s">
        <v>26</v>
      </c>
    </row>
    <row r="1906" spans="1:17" x14ac:dyDescent="0.2">
      <c r="I1906">
        <v>7005298</v>
      </c>
      <c r="J1906">
        <v>7006116</v>
      </c>
      <c r="K1906">
        <v>7006122</v>
      </c>
      <c r="L1906">
        <v>-824</v>
      </c>
      <c r="M1906">
        <v>-818</v>
      </c>
      <c r="N1906" t="s">
        <v>25</v>
      </c>
      <c r="O1906">
        <v>7.665</v>
      </c>
      <c r="P1906" s="1">
        <v>0.89100000000000001</v>
      </c>
      <c r="Q1906" t="s">
        <v>27</v>
      </c>
    </row>
    <row r="1907" spans="1:17" x14ac:dyDescent="0.2">
      <c r="I1907">
        <v>7005298</v>
      </c>
      <c r="J1907">
        <v>7006282</v>
      </c>
      <c r="K1907">
        <v>7006288</v>
      </c>
      <c r="L1907">
        <v>-990</v>
      </c>
      <c r="M1907">
        <v>-984</v>
      </c>
      <c r="N1907" t="s">
        <v>25</v>
      </c>
      <c r="O1907">
        <v>7.5730000000000004</v>
      </c>
      <c r="P1907" s="1">
        <v>0.88700000000000001</v>
      </c>
      <c r="Q1907" t="s">
        <v>50</v>
      </c>
    </row>
    <row r="1908" spans="1:17" x14ac:dyDescent="0.2">
      <c r="A1908">
        <v>182377</v>
      </c>
      <c r="B1908" t="s">
        <v>598</v>
      </c>
      <c r="D1908" t="s">
        <v>23</v>
      </c>
      <c r="E1908" t="s">
        <v>263</v>
      </c>
      <c r="F1908">
        <v>8209207</v>
      </c>
      <c r="G1908">
        <v>8209771</v>
      </c>
      <c r="H1908" t="s">
        <v>23</v>
      </c>
      <c r="I1908">
        <v>8209771</v>
      </c>
      <c r="J1908">
        <v>8209441</v>
      </c>
      <c r="K1908">
        <v>8209447</v>
      </c>
      <c r="L1908">
        <v>325</v>
      </c>
      <c r="M1908">
        <v>331</v>
      </c>
      <c r="N1908" t="s">
        <v>25</v>
      </c>
      <c r="O1908">
        <v>7.665</v>
      </c>
      <c r="P1908" s="1">
        <v>0.89100000000000001</v>
      </c>
      <c r="Q1908" t="s">
        <v>27</v>
      </c>
    </row>
    <row r="1909" spans="1:17" x14ac:dyDescent="0.2">
      <c r="I1909">
        <v>8209771</v>
      </c>
      <c r="J1909">
        <v>8209650</v>
      </c>
      <c r="K1909">
        <v>8209656</v>
      </c>
      <c r="L1909">
        <v>116</v>
      </c>
      <c r="M1909">
        <v>122</v>
      </c>
      <c r="N1909" t="s">
        <v>25</v>
      </c>
      <c r="O1909">
        <v>8.68</v>
      </c>
      <c r="P1909" s="1">
        <v>0.92800000000000005</v>
      </c>
      <c r="Q1909" t="s">
        <v>26</v>
      </c>
    </row>
    <row r="1910" spans="1:17" x14ac:dyDescent="0.2">
      <c r="I1910">
        <v>8209771</v>
      </c>
      <c r="J1910">
        <v>8210321</v>
      </c>
      <c r="K1910">
        <v>8210327</v>
      </c>
      <c r="L1910">
        <v>-556</v>
      </c>
      <c r="M1910">
        <v>-550</v>
      </c>
      <c r="N1910" t="s">
        <v>25</v>
      </c>
      <c r="O1910">
        <v>9.5559999999999992</v>
      </c>
      <c r="P1910" s="1">
        <v>0.96</v>
      </c>
      <c r="Q1910" t="s">
        <v>31</v>
      </c>
    </row>
    <row r="1911" spans="1:17" x14ac:dyDescent="0.2">
      <c r="I1911">
        <v>8209771</v>
      </c>
      <c r="J1911">
        <v>8210519</v>
      </c>
      <c r="K1911">
        <v>8210525</v>
      </c>
      <c r="L1911">
        <v>-754</v>
      </c>
      <c r="M1911">
        <v>-748</v>
      </c>
      <c r="N1911" t="s">
        <v>25</v>
      </c>
      <c r="O1911">
        <v>7.665</v>
      </c>
      <c r="P1911" s="1">
        <v>0.89100000000000001</v>
      </c>
      <c r="Q1911" t="s">
        <v>27</v>
      </c>
    </row>
    <row r="1912" spans="1:17" x14ac:dyDescent="0.2">
      <c r="A1912">
        <v>182378</v>
      </c>
      <c r="B1912" t="s">
        <v>599</v>
      </c>
      <c r="D1912" t="s">
        <v>23</v>
      </c>
      <c r="E1912" t="s">
        <v>263</v>
      </c>
      <c r="F1912">
        <v>8210935</v>
      </c>
      <c r="G1912">
        <v>8211809</v>
      </c>
      <c r="H1912" t="s">
        <v>23</v>
      </c>
      <c r="I1912">
        <v>8211809</v>
      </c>
      <c r="J1912">
        <v>8212699</v>
      </c>
      <c r="K1912">
        <v>8212705</v>
      </c>
      <c r="L1912">
        <v>-896</v>
      </c>
      <c r="M1912">
        <v>-890</v>
      </c>
      <c r="N1912" t="s">
        <v>25</v>
      </c>
      <c r="O1912">
        <v>7.665</v>
      </c>
      <c r="P1912" s="1">
        <v>0.89100000000000001</v>
      </c>
      <c r="Q1912" t="s">
        <v>27</v>
      </c>
    </row>
    <row r="1913" spans="1:17" x14ac:dyDescent="0.2">
      <c r="A1913">
        <v>182409</v>
      </c>
      <c r="B1913" t="s">
        <v>600</v>
      </c>
      <c r="D1913" t="s">
        <v>23</v>
      </c>
      <c r="E1913" t="s">
        <v>336</v>
      </c>
      <c r="F1913">
        <v>18371802</v>
      </c>
      <c r="G1913">
        <v>18372751</v>
      </c>
      <c r="H1913" t="s">
        <v>25</v>
      </c>
      <c r="I1913">
        <v>18371802</v>
      </c>
      <c r="J1913">
        <v>18371424</v>
      </c>
      <c r="K1913">
        <v>18371430</v>
      </c>
      <c r="L1913">
        <v>-378</v>
      </c>
      <c r="M1913">
        <v>-372</v>
      </c>
      <c r="N1913" t="s">
        <v>23</v>
      </c>
      <c r="O1913">
        <v>6.7889999999999997</v>
      </c>
      <c r="P1913" s="1">
        <v>0.85899999999999999</v>
      </c>
      <c r="Q1913" t="s">
        <v>33</v>
      </c>
    </row>
    <row r="1914" spans="1:17" x14ac:dyDescent="0.2">
      <c r="I1914">
        <v>18371802</v>
      </c>
      <c r="J1914">
        <v>18371456</v>
      </c>
      <c r="K1914">
        <v>18371462</v>
      </c>
      <c r="L1914">
        <v>-346</v>
      </c>
      <c r="M1914">
        <v>-340</v>
      </c>
      <c r="N1914" t="s">
        <v>25</v>
      </c>
      <c r="O1914">
        <v>6.6559999999999997</v>
      </c>
      <c r="P1914" s="1">
        <v>0.85399999999999998</v>
      </c>
      <c r="Q1914" t="s">
        <v>65</v>
      </c>
    </row>
    <row r="1915" spans="1:17" x14ac:dyDescent="0.2">
      <c r="A1915">
        <v>182422</v>
      </c>
      <c r="B1915" t="s">
        <v>601</v>
      </c>
      <c r="D1915" t="s">
        <v>23</v>
      </c>
      <c r="E1915" t="s">
        <v>263</v>
      </c>
      <c r="F1915">
        <v>13637256</v>
      </c>
      <c r="G1915">
        <v>13638493</v>
      </c>
      <c r="H1915" t="s">
        <v>25</v>
      </c>
      <c r="I1915">
        <v>13637256</v>
      </c>
      <c r="J1915">
        <v>13636532</v>
      </c>
      <c r="K1915">
        <v>13636538</v>
      </c>
      <c r="L1915">
        <v>-724</v>
      </c>
      <c r="M1915">
        <v>-718</v>
      </c>
      <c r="N1915" t="s">
        <v>23</v>
      </c>
      <c r="O1915">
        <v>8.68</v>
      </c>
      <c r="P1915" s="1">
        <v>0.92800000000000005</v>
      </c>
      <c r="Q1915" t="s">
        <v>26</v>
      </c>
    </row>
    <row r="1916" spans="1:17" x14ac:dyDescent="0.2">
      <c r="A1916">
        <v>182492</v>
      </c>
      <c r="B1916" t="s">
        <v>602</v>
      </c>
      <c r="D1916" t="s">
        <v>23</v>
      </c>
      <c r="E1916" t="s">
        <v>263</v>
      </c>
      <c r="F1916">
        <v>9359418</v>
      </c>
      <c r="G1916">
        <v>9366431</v>
      </c>
      <c r="H1916" t="s">
        <v>23</v>
      </c>
      <c r="I1916">
        <v>9366431</v>
      </c>
      <c r="J1916">
        <v>9366046</v>
      </c>
      <c r="K1916">
        <v>9366052</v>
      </c>
      <c r="L1916">
        <v>380</v>
      </c>
      <c r="M1916">
        <v>386</v>
      </c>
      <c r="N1916" t="s">
        <v>25</v>
      </c>
      <c r="O1916">
        <v>7.5730000000000004</v>
      </c>
      <c r="P1916" s="1">
        <v>0.88700000000000001</v>
      </c>
      <c r="Q1916" t="s">
        <v>50</v>
      </c>
    </row>
    <row r="1917" spans="1:17" x14ac:dyDescent="0.2">
      <c r="I1917">
        <v>9366431</v>
      </c>
      <c r="J1917">
        <v>9366055</v>
      </c>
      <c r="K1917">
        <v>9366061</v>
      </c>
      <c r="L1917">
        <v>371</v>
      </c>
      <c r="M1917">
        <v>377</v>
      </c>
      <c r="N1917" t="s">
        <v>23</v>
      </c>
      <c r="O1917">
        <v>7.665</v>
      </c>
      <c r="P1917" s="1">
        <v>0.89100000000000001</v>
      </c>
      <c r="Q1917" t="s">
        <v>27</v>
      </c>
    </row>
    <row r="1918" spans="1:17" x14ac:dyDescent="0.2">
      <c r="I1918">
        <v>9366431</v>
      </c>
      <c r="J1918">
        <v>9366513</v>
      </c>
      <c r="K1918">
        <v>9366519</v>
      </c>
      <c r="L1918">
        <v>-88</v>
      </c>
      <c r="M1918">
        <v>-82</v>
      </c>
      <c r="N1918" t="s">
        <v>25</v>
      </c>
      <c r="O1918">
        <v>6.6959999999999997</v>
      </c>
      <c r="P1918" s="1">
        <v>0.85499999999999998</v>
      </c>
      <c r="Q1918" t="s">
        <v>45</v>
      </c>
    </row>
    <row r="1919" spans="1:17" x14ac:dyDescent="0.2">
      <c r="I1919">
        <v>9366431</v>
      </c>
      <c r="J1919">
        <v>9366904</v>
      </c>
      <c r="K1919">
        <v>9366910</v>
      </c>
      <c r="L1919">
        <v>-479</v>
      </c>
      <c r="M1919">
        <v>-473</v>
      </c>
      <c r="N1919" t="s">
        <v>23</v>
      </c>
      <c r="O1919">
        <v>8.68</v>
      </c>
      <c r="P1919" s="1">
        <v>0.92800000000000005</v>
      </c>
      <c r="Q1919" t="s">
        <v>26</v>
      </c>
    </row>
    <row r="1920" spans="1:17" x14ac:dyDescent="0.2">
      <c r="I1920">
        <v>9366431</v>
      </c>
      <c r="J1920">
        <v>9367408</v>
      </c>
      <c r="K1920">
        <v>9367414</v>
      </c>
      <c r="L1920">
        <v>-983</v>
      </c>
      <c r="M1920">
        <v>-977</v>
      </c>
      <c r="N1920" t="s">
        <v>23</v>
      </c>
      <c r="O1920">
        <v>10.664</v>
      </c>
      <c r="P1920" s="1">
        <v>1</v>
      </c>
      <c r="Q1920" t="s">
        <v>29</v>
      </c>
    </row>
    <row r="1921" spans="1:17" x14ac:dyDescent="0.2">
      <c r="A1921">
        <v>182568</v>
      </c>
      <c r="B1921" t="s">
        <v>603</v>
      </c>
      <c r="D1921" t="s">
        <v>23</v>
      </c>
      <c r="E1921" t="s">
        <v>336</v>
      </c>
      <c r="F1921">
        <v>12523622</v>
      </c>
      <c r="G1921">
        <v>12525633</v>
      </c>
      <c r="H1921" t="s">
        <v>23</v>
      </c>
      <c r="I1921">
        <v>12525633</v>
      </c>
      <c r="J1921">
        <v>12525463</v>
      </c>
      <c r="K1921">
        <v>12525469</v>
      </c>
      <c r="L1921">
        <v>165</v>
      </c>
      <c r="M1921">
        <v>171</v>
      </c>
      <c r="N1921" t="s">
        <v>25</v>
      </c>
      <c r="O1921">
        <v>6.7430000000000003</v>
      </c>
      <c r="P1921" s="1">
        <v>0.85699999999999998</v>
      </c>
      <c r="Q1921" t="s">
        <v>53</v>
      </c>
    </row>
    <row r="1922" spans="1:17" x14ac:dyDescent="0.2">
      <c r="I1922">
        <v>12525633</v>
      </c>
      <c r="J1922">
        <v>12526128</v>
      </c>
      <c r="K1922">
        <v>12526134</v>
      </c>
      <c r="L1922">
        <v>-501</v>
      </c>
      <c r="M1922">
        <v>-495</v>
      </c>
      <c r="N1922" t="s">
        <v>25</v>
      </c>
      <c r="O1922">
        <v>6.6559999999999997</v>
      </c>
      <c r="P1922" s="1">
        <v>0.85399999999999998</v>
      </c>
      <c r="Q1922" t="s">
        <v>32</v>
      </c>
    </row>
    <row r="1923" spans="1:17" x14ac:dyDescent="0.2">
      <c r="I1923">
        <v>12525633</v>
      </c>
      <c r="J1923">
        <v>12526226</v>
      </c>
      <c r="K1923">
        <v>12526232</v>
      </c>
      <c r="L1923">
        <v>-599</v>
      </c>
      <c r="M1923">
        <v>-593</v>
      </c>
      <c r="N1923" t="s">
        <v>23</v>
      </c>
      <c r="O1923">
        <v>7.5730000000000004</v>
      </c>
      <c r="P1923" s="1">
        <v>0.88700000000000001</v>
      </c>
      <c r="Q1923" t="s">
        <v>34</v>
      </c>
    </row>
    <row r="1924" spans="1:17" x14ac:dyDescent="0.2">
      <c r="A1924">
        <v>182619</v>
      </c>
      <c r="B1924" t="s">
        <v>604</v>
      </c>
      <c r="D1924" t="s">
        <v>23</v>
      </c>
      <c r="E1924" t="s">
        <v>457</v>
      </c>
      <c r="F1924">
        <v>6231267</v>
      </c>
      <c r="G1924">
        <v>6233007</v>
      </c>
      <c r="H1924" t="s">
        <v>23</v>
      </c>
      <c r="I1924">
        <v>6233007</v>
      </c>
      <c r="J1924">
        <v>6233257</v>
      </c>
      <c r="K1924">
        <v>6233263</v>
      </c>
      <c r="L1924">
        <v>-256</v>
      </c>
      <c r="M1924">
        <v>-250</v>
      </c>
      <c r="N1924" t="s">
        <v>23</v>
      </c>
      <c r="O1924">
        <v>8.68</v>
      </c>
      <c r="P1924" s="1">
        <v>0.92800000000000005</v>
      </c>
      <c r="Q1924" t="s">
        <v>26</v>
      </c>
    </row>
    <row r="1925" spans="1:17" x14ac:dyDescent="0.2">
      <c r="I1925">
        <v>6233007</v>
      </c>
      <c r="J1925">
        <v>6233343</v>
      </c>
      <c r="K1925">
        <v>6233349</v>
      </c>
      <c r="L1925">
        <v>-342</v>
      </c>
      <c r="M1925">
        <v>-336</v>
      </c>
      <c r="N1925" t="s">
        <v>23</v>
      </c>
      <c r="O1925">
        <v>6.5739999999999998</v>
      </c>
      <c r="P1925" s="1">
        <v>0.85099999999999998</v>
      </c>
      <c r="Q1925" t="s">
        <v>84</v>
      </c>
    </row>
    <row r="1926" spans="1:17" x14ac:dyDescent="0.2">
      <c r="I1926">
        <v>6233007</v>
      </c>
      <c r="J1926">
        <v>6233391</v>
      </c>
      <c r="K1926">
        <v>6233397</v>
      </c>
      <c r="L1926">
        <v>-390</v>
      </c>
      <c r="M1926">
        <v>-384</v>
      </c>
      <c r="N1926" t="s">
        <v>25</v>
      </c>
      <c r="O1926">
        <v>7.6139999999999999</v>
      </c>
      <c r="P1926" s="1">
        <v>0.88900000000000001</v>
      </c>
      <c r="Q1926" t="s">
        <v>46</v>
      </c>
    </row>
    <row r="1927" spans="1:17" x14ac:dyDescent="0.2">
      <c r="I1927">
        <v>6233007</v>
      </c>
      <c r="J1927">
        <v>6233614</v>
      </c>
      <c r="K1927">
        <v>6233620</v>
      </c>
      <c r="L1927">
        <v>-613</v>
      </c>
      <c r="M1927">
        <v>-607</v>
      </c>
      <c r="N1927" t="s">
        <v>23</v>
      </c>
      <c r="O1927">
        <v>8.7729999999999997</v>
      </c>
      <c r="P1927" s="1">
        <v>0.93100000000000005</v>
      </c>
      <c r="Q1927" t="s">
        <v>41</v>
      </c>
    </row>
    <row r="1928" spans="1:17" x14ac:dyDescent="0.2">
      <c r="I1928">
        <v>6233007</v>
      </c>
      <c r="J1928">
        <v>6233701</v>
      </c>
      <c r="K1928">
        <v>6233707</v>
      </c>
      <c r="L1928">
        <v>-700</v>
      </c>
      <c r="M1928">
        <v>-694</v>
      </c>
      <c r="N1928" t="s">
        <v>23</v>
      </c>
      <c r="O1928">
        <v>6.6959999999999997</v>
      </c>
      <c r="P1928" s="1">
        <v>0.85499999999999998</v>
      </c>
      <c r="Q1928" t="s">
        <v>45</v>
      </c>
    </row>
    <row r="1929" spans="1:17" x14ac:dyDescent="0.2">
      <c r="I1929">
        <v>6233007</v>
      </c>
      <c r="J1929">
        <v>6233767</v>
      </c>
      <c r="K1929">
        <v>6233773</v>
      </c>
      <c r="L1929">
        <v>-766</v>
      </c>
      <c r="M1929">
        <v>-760</v>
      </c>
      <c r="N1929" t="s">
        <v>23</v>
      </c>
      <c r="O1929">
        <v>6.7889999999999997</v>
      </c>
      <c r="P1929" s="1">
        <v>0.85899999999999999</v>
      </c>
      <c r="Q1929" t="s">
        <v>33</v>
      </c>
    </row>
    <row r="1930" spans="1:17" x14ac:dyDescent="0.2">
      <c r="A1930">
        <v>182635</v>
      </c>
      <c r="B1930" t="s">
        <v>605</v>
      </c>
      <c r="D1930" t="s">
        <v>23</v>
      </c>
      <c r="E1930" t="s">
        <v>336</v>
      </c>
      <c r="F1930">
        <v>12742020</v>
      </c>
      <c r="G1930">
        <v>12744149</v>
      </c>
      <c r="H1930" t="s">
        <v>25</v>
      </c>
      <c r="I1930">
        <v>12742020</v>
      </c>
      <c r="J1930">
        <v>12741068</v>
      </c>
      <c r="K1930">
        <v>12741074</v>
      </c>
      <c r="L1930">
        <v>-952</v>
      </c>
      <c r="M1930">
        <v>-946</v>
      </c>
      <c r="N1930" t="s">
        <v>23</v>
      </c>
      <c r="O1930">
        <v>7.5730000000000004</v>
      </c>
      <c r="P1930" s="1">
        <v>0.88700000000000001</v>
      </c>
      <c r="Q1930" t="s">
        <v>34</v>
      </c>
    </row>
    <row r="1931" spans="1:17" x14ac:dyDescent="0.2">
      <c r="I1931">
        <v>12742020</v>
      </c>
      <c r="J1931">
        <v>12741207</v>
      </c>
      <c r="K1931">
        <v>12741213</v>
      </c>
      <c r="L1931">
        <v>-813</v>
      </c>
      <c r="M1931">
        <v>-807</v>
      </c>
      <c r="N1931" t="s">
        <v>25</v>
      </c>
      <c r="O1931">
        <v>6.6959999999999997</v>
      </c>
      <c r="P1931" s="1">
        <v>0.85499999999999998</v>
      </c>
      <c r="Q1931" t="s">
        <v>45</v>
      </c>
    </row>
    <row r="1932" spans="1:17" x14ac:dyDescent="0.2">
      <c r="I1932">
        <v>12742020</v>
      </c>
      <c r="J1932">
        <v>12741267</v>
      </c>
      <c r="K1932">
        <v>12741273</v>
      </c>
      <c r="L1932">
        <v>-753</v>
      </c>
      <c r="M1932">
        <v>-747</v>
      </c>
      <c r="N1932" t="s">
        <v>25</v>
      </c>
      <c r="O1932">
        <v>7.5730000000000004</v>
      </c>
      <c r="P1932" s="1">
        <v>0.88700000000000001</v>
      </c>
      <c r="Q1932" t="s">
        <v>50</v>
      </c>
    </row>
    <row r="1933" spans="1:17" x14ac:dyDescent="0.2">
      <c r="I1933">
        <v>12742020</v>
      </c>
      <c r="J1933">
        <v>12741866</v>
      </c>
      <c r="K1933">
        <v>12741872</v>
      </c>
      <c r="L1933">
        <v>-154</v>
      </c>
      <c r="M1933">
        <v>-148</v>
      </c>
      <c r="N1933" t="s">
        <v>25</v>
      </c>
      <c r="O1933">
        <v>7.0780000000000003</v>
      </c>
      <c r="P1933" s="1">
        <v>0.86899999999999999</v>
      </c>
      <c r="Q1933" t="s">
        <v>49</v>
      </c>
    </row>
    <row r="1934" spans="1:17" x14ac:dyDescent="0.2">
      <c r="A1934">
        <v>182778</v>
      </c>
      <c r="B1934" t="s">
        <v>606</v>
      </c>
      <c r="D1934" t="s">
        <v>23</v>
      </c>
      <c r="E1934" t="s">
        <v>336</v>
      </c>
      <c r="F1934">
        <v>5564290</v>
      </c>
      <c r="G1934">
        <v>5567203</v>
      </c>
      <c r="H1934" t="s">
        <v>23</v>
      </c>
      <c r="I1934">
        <v>5567203</v>
      </c>
      <c r="J1934">
        <v>5567660</v>
      </c>
      <c r="K1934">
        <v>5567666</v>
      </c>
      <c r="L1934">
        <v>-463</v>
      </c>
      <c r="M1934">
        <v>-457</v>
      </c>
      <c r="N1934" t="s">
        <v>23</v>
      </c>
      <c r="O1934">
        <v>6.7430000000000003</v>
      </c>
      <c r="P1934" s="1">
        <v>0.85699999999999998</v>
      </c>
      <c r="Q1934" t="s">
        <v>53</v>
      </c>
    </row>
    <row r="1935" spans="1:17" x14ac:dyDescent="0.2">
      <c r="A1935">
        <v>182818</v>
      </c>
      <c r="B1935" t="s">
        <v>607</v>
      </c>
      <c r="D1935" t="s">
        <v>23</v>
      </c>
      <c r="E1935" t="s">
        <v>457</v>
      </c>
      <c r="F1935">
        <v>12219633</v>
      </c>
      <c r="G1935">
        <v>12222653</v>
      </c>
      <c r="H1935" t="s">
        <v>25</v>
      </c>
      <c r="I1935">
        <v>12219633</v>
      </c>
      <c r="J1935">
        <v>12218945</v>
      </c>
      <c r="K1935">
        <v>12218951</v>
      </c>
      <c r="L1935">
        <v>-688</v>
      </c>
      <c r="M1935">
        <v>-682</v>
      </c>
      <c r="N1935" t="s">
        <v>23</v>
      </c>
      <c r="O1935">
        <v>7.665</v>
      </c>
      <c r="P1935" s="1">
        <v>0.89100000000000001</v>
      </c>
      <c r="Q1935" t="s">
        <v>27</v>
      </c>
    </row>
    <row r="1936" spans="1:17" x14ac:dyDescent="0.2">
      <c r="I1936">
        <v>12219633</v>
      </c>
      <c r="J1936">
        <v>12219271</v>
      </c>
      <c r="K1936">
        <v>12219277</v>
      </c>
      <c r="L1936">
        <v>-362</v>
      </c>
      <c r="M1936">
        <v>-356</v>
      </c>
      <c r="N1936" t="s">
        <v>23</v>
      </c>
      <c r="O1936">
        <v>9.5559999999999992</v>
      </c>
      <c r="P1936" s="1">
        <v>0.96</v>
      </c>
      <c r="Q1936" t="s">
        <v>31</v>
      </c>
    </row>
    <row r="1937" spans="1:17" x14ac:dyDescent="0.2">
      <c r="I1937">
        <v>12219633</v>
      </c>
      <c r="J1937">
        <v>12219587</v>
      </c>
      <c r="K1937">
        <v>12219593</v>
      </c>
      <c r="L1937">
        <v>-46</v>
      </c>
      <c r="M1937">
        <v>-40</v>
      </c>
      <c r="N1937" t="s">
        <v>23</v>
      </c>
      <c r="O1937">
        <v>9.5559999999999992</v>
      </c>
      <c r="P1937" s="1">
        <v>0.96</v>
      </c>
      <c r="Q1937" t="s">
        <v>31</v>
      </c>
    </row>
    <row r="1938" spans="1:17" x14ac:dyDescent="0.2">
      <c r="A1938">
        <v>182835</v>
      </c>
      <c r="B1938" t="s">
        <v>608</v>
      </c>
      <c r="D1938" t="s">
        <v>23</v>
      </c>
      <c r="E1938" t="s">
        <v>336</v>
      </c>
      <c r="F1938">
        <v>9195792</v>
      </c>
      <c r="G1938">
        <v>9197283</v>
      </c>
      <c r="H1938" t="s">
        <v>23</v>
      </c>
      <c r="I1938">
        <v>9197283</v>
      </c>
      <c r="J1938">
        <v>9197510</v>
      </c>
      <c r="K1938">
        <v>9197516</v>
      </c>
      <c r="L1938">
        <v>-233</v>
      </c>
      <c r="M1938">
        <v>-227</v>
      </c>
      <c r="N1938" t="s">
        <v>25</v>
      </c>
      <c r="O1938">
        <v>6.7430000000000003</v>
      </c>
      <c r="P1938" s="1">
        <v>0.85699999999999998</v>
      </c>
      <c r="Q1938" t="s">
        <v>39</v>
      </c>
    </row>
    <row r="1939" spans="1:17" x14ac:dyDescent="0.2">
      <c r="I1939">
        <v>9197283</v>
      </c>
      <c r="J1939">
        <v>9197523</v>
      </c>
      <c r="K1939">
        <v>9197529</v>
      </c>
      <c r="L1939">
        <v>-246</v>
      </c>
      <c r="M1939">
        <v>-240</v>
      </c>
      <c r="N1939" t="s">
        <v>23</v>
      </c>
      <c r="O1939">
        <v>7.5730000000000004</v>
      </c>
      <c r="P1939" s="1">
        <v>0.88700000000000001</v>
      </c>
      <c r="Q1939" t="s">
        <v>34</v>
      </c>
    </row>
    <row r="1940" spans="1:17" x14ac:dyDescent="0.2">
      <c r="A1940">
        <v>182851</v>
      </c>
      <c r="B1940" t="s">
        <v>609</v>
      </c>
      <c r="D1940" t="s">
        <v>23</v>
      </c>
      <c r="E1940" t="s">
        <v>24</v>
      </c>
      <c r="F1940">
        <v>4109408</v>
      </c>
      <c r="G1940">
        <v>4112386</v>
      </c>
      <c r="H1940" t="s">
        <v>25</v>
      </c>
      <c r="I1940">
        <v>4109408</v>
      </c>
      <c r="J1940">
        <v>4109786</v>
      </c>
      <c r="K1940">
        <v>4109792</v>
      </c>
      <c r="L1940">
        <v>379</v>
      </c>
      <c r="M1940">
        <v>385</v>
      </c>
      <c r="N1940" t="s">
        <v>23</v>
      </c>
      <c r="O1940">
        <v>7.665</v>
      </c>
      <c r="P1940" s="1">
        <v>0.89100000000000001</v>
      </c>
      <c r="Q1940" t="s">
        <v>27</v>
      </c>
    </row>
    <row r="1941" spans="1:17" x14ac:dyDescent="0.2">
      <c r="A1941">
        <v>182961</v>
      </c>
      <c r="B1941" t="s">
        <v>610</v>
      </c>
      <c r="D1941" t="s">
        <v>23</v>
      </c>
      <c r="E1941" t="s">
        <v>457</v>
      </c>
      <c r="F1941">
        <v>14852488</v>
      </c>
      <c r="G1941">
        <v>14853675</v>
      </c>
      <c r="H1941" t="s">
        <v>23</v>
      </c>
      <c r="I1941">
        <v>14853675</v>
      </c>
      <c r="J1941">
        <v>14854302</v>
      </c>
      <c r="K1941">
        <v>14854308</v>
      </c>
      <c r="L1941">
        <v>-633</v>
      </c>
      <c r="M1941">
        <v>-627</v>
      </c>
      <c r="N1941" t="s">
        <v>23</v>
      </c>
      <c r="O1941">
        <v>6.6559999999999997</v>
      </c>
      <c r="P1941" s="1">
        <v>0.85399999999999998</v>
      </c>
      <c r="Q1941" t="s">
        <v>32</v>
      </c>
    </row>
    <row r="1942" spans="1:17" x14ac:dyDescent="0.2">
      <c r="I1942">
        <v>14853675</v>
      </c>
      <c r="J1942">
        <v>14854628</v>
      </c>
      <c r="K1942">
        <v>14854634</v>
      </c>
      <c r="L1942">
        <v>-959</v>
      </c>
      <c r="M1942">
        <v>-953</v>
      </c>
      <c r="N1942" t="s">
        <v>25</v>
      </c>
      <c r="O1942">
        <v>6.6959999999999997</v>
      </c>
      <c r="P1942" s="1">
        <v>0.85499999999999998</v>
      </c>
      <c r="Q1942" t="s">
        <v>45</v>
      </c>
    </row>
    <row r="1943" spans="1:17" x14ac:dyDescent="0.2">
      <c r="A1943">
        <v>182978</v>
      </c>
      <c r="B1943" t="s">
        <v>611</v>
      </c>
      <c r="D1943" t="s">
        <v>23</v>
      </c>
      <c r="E1943" t="s">
        <v>263</v>
      </c>
      <c r="F1943">
        <v>8487479</v>
      </c>
      <c r="G1943">
        <v>8488316</v>
      </c>
      <c r="H1943" t="s">
        <v>25</v>
      </c>
      <c r="I1943">
        <v>8487479</v>
      </c>
      <c r="J1943">
        <v>8486690</v>
      </c>
      <c r="K1943">
        <v>8486696</v>
      </c>
      <c r="L1943">
        <v>-789</v>
      </c>
      <c r="M1943">
        <v>-783</v>
      </c>
      <c r="N1943" t="s">
        <v>23</v>
      </c>
      <c r="O1943">
        <v>7.665</v>
      </c>
      <c r="P1943" s="1">
        <v>0.89100000000000001</v>
      </c>
      <c r="Q1943" t="s">
        <v>27</v>
      </c>
    </row>
    <row r="1944" spans="1:17" x14ac:dyDescent="0.2">
      <c r="I1944">
        <v>8487479</v>
      </c>
      <c r="J1944">
        <v>8487239</v>
      </c>
      <c r="K1944">
        <v>8487245</v>
      </c>
      <c r="L1944">
        <v>-240</v>
      </c>
      <c r="M1944">
        <v>-234</v>
      </c>
      <c r="N1944" t="s">
        <v>25</v>
      </c>
      <c r="O1944">
        <v>6.7889999999999997</v>
      </c>
      <c r="P1944" s="1">
        <v>0.85899999999999999</v>
      </c>
      <c r="Q1944" t="s">
        <v>33</v>
      </c>
    </row>
    <row r="1945" spans="1:17" x14ac:dyDescent="0.2">
      <c r="I1945">
        <v>8487479</v>
      </c>
      <c r="J1945">
        <v>8487287</v>
      </c>
      <c r="K1945">
        <v>8487293</v>
      </c>
      <c r="L1945">
        <v>-192</v>
      </c>
      <c r="M1945">
        <v>-186</v>
      </c>
      <c r="N1945" t="s">
        <v>25</v>
      </c>
      <c r="O1945">
        <v>6.6559999999999997</v>
      </c>
      <c r="P1945" s="1">
        <v>0.85399999999999998</v>
      </c>
      <c r="Q1945" t="s">
        <v>65</v>
      </c>
    </row>
    <row r="1946" spans="1:17" x14ac:dyDescent="0.2">
      <c r="I1946">
        <v>8487479</v>
      </c>
      <c r="J1946">
        <v>8487296</v>
      </c>
      <c r="K1946">
        <v>8487302</v>
      </c>
      <c r="L1946">
        <v>-183</v>
      </c>
      <c r="M1946">
        <v>-177</v>
      </c>
      <c r="N1946" t="s">
        <v>25</v>
      </c>
      <c r="O1946">
        <v>6.7430000000000003</v>
      </c>
      <c r="P1946" s="1">
        <v>0.85699999999999998</v>
      </c>
      <c r="Q1946" t="s">
        <v>53</v>
      </c>
    </row>
    <row r="1947" spans="1:17" x14ac:dyDescent="0.2">
      <c r="I1947">
        <v>8487479</v>
      </c>
      <c r="J1947">
        <v>8487325</v>
      </c>
      <c r="K1947">
        <v>8487331</v>
      </c>
      <c r="L1947">
        <v>-154</v>
      </c>
      <c r="M1947">
        <v>-148</v>
      </c>
      <c r="N1947" t="s">
        <v>25</v>
      </c>
      <c r="O1947">
        <v>10.664</v>
      </c>
      <c r="P1947" s="1">
        <v>1</v>
      </c>
      <c r="Q1947" t="s">
        <v>29</v>
      </c>
    </row>
    <row r="1948" spans="1:17" x14ac:dyDescent="0.2">
      <c r="A1948">
        <v>182982</v>
      </c>
      <c r="B1948" t="s">
        <v>612</v>
      </c>
      <c r="D1948" t="s">
        <v>23</v>
      </c>
      <c r="E1948" t="s">
        <v>263</v>
      </c>
      <c r="F1948">
        <v>9741855</v>
      </c>
      <c r="G1948">
        <v>9743122</v>
      </c>
      <c r="H1948" t="s">
        <v>23</v>
      </c>
      <c r="I1948">
        <v>9743122</v>
      </c>
      <c r="J1948">
        <v>9742903</v>
      </c>
      <c r="K1948">
        <v>9742909</v>
      </c>
      <c r="L1948">
        <v>214</v>
      </c>
      <c r="M1948">
        <v>220</v>
      </c>
      <c r="N1948" t="s">
        <v>25</v>
      </c>
      <c r="O1948">
        <v>6.7430000000000003</v>
      </c>
      <c r="P1948" s="1">
        <v>0.85699999999999998</v>
      </c>
      <c r="Q1948" t="s">
        <v>62</v>
      </c>
    </row>
    <row r="1949" spans="1:17" x14ac:dyDescent="0.2">
      <c r="I1949">
        <v>9743122</v>
      </c>
      <c r="J1949">
        <v>9743549</v>
      </c>
      <c r="K1949">
        <v>9743555</v>
      </c>
      <c r="L1949">
        <v>-433</v>
      </c>
      <c r="M1949">
        <v>-427</v>
      </c>
      <c r="N1949" t="s">
        <v>23</v>
      </c>
      <c r="O1949">
        <v>6.5739999999999998</v>
      </c>
      <c r="P1949" s="1">
        <v>0.85099999999999998</v>
      </c>
      <c r="Q1949" t="s">
        <v>84</v>
      </c>
    </row>
    <row r="1950" spans="1:17" x14ac:dyDescent="0.2">
      <c r="I1950">
        <v>9743122</v>
      </c>
      <c r="J1950">
        <v>9744039</v>
      </c>
      <c r="K1950">
        <v>9744045</v>
      </c>
      <c r="L1950">
        <v>-923</v>
      </c>
      <c r="M1950">
        <v>-917</v>
      </c>
      <c r="N1950" t="s">
        <v>23</v>
      </c>
      <c r="O1950">
        <v>6.6559999999999997</v>
      </c>
      <c r="P1950" s="1">
        <v>0.85399999999999998</v>
      </c>
      <c r="Q1950" t="s">
        <v>74</v>
      </c>
    </row>
    <row r="1951" spans="1:17" x14ac:dyDescent="0.2">
      <c r="I1951">
        <v>9743122</v>
      </c>
      <c r="J1951">
        <v>9744069</v>
      </c>
      <c r="K1951">
        <v>9744075</v>
      </c>
      <c r="L1951">
        <v>-953</v>
      </c>
      <c r="M1951">
        <v>-947</v>
      </c>
      <c r="N1951" t="s">
        <v>23</v>
      </c>
      <c r="O1951">
        <v>6.6559999999999997</v>
      </c>
      <c r="P1951" s="1">
        <v>0.85399999999999998</v>
      </c>
      <c r="Q1951" t="s">
        <v>65</v>
      </c>
    </row>
    <row r="1952" spans="1:17" x14ac:dyDescent="0.2">
      <c r="A1952">
        <v>183055</v>
      </c>
      <c r="B1952" t="s">
        <v>613</v>
      </c>
      <c r="D1952" t="s">
        <v>23</v>
      </c>
      <c r="E1952" t="s">
        <v>24</v>
      </c>
      <c r="F1952">
        <v>6992227</v>
      </c>
      <c r="G1952">
        <v>6999570</v>
      </c>
      <c r="H1952" t="s">
        <v>23</v>
      </c>
      <c r="I1952">
        <v>6999570</v>
      </c>
      <c r="J1952">
        <v>6999362</v>
      </c>
      <c r="K1952">
        <v>6999368</v>
      </c>
      <c r="L1952">
        <v>203</v>
      </c>
      <c r="M1952">
        <v>209</v>
      </c>
      <c r="N1952" t="s">
        <v>25</v>
      </c>
      <c r="O1952">
        <v>7.5730000000000004</v>
      </c>
      <c r="P1952" s="1">
        <v>0.88700000000000001</v>
      </c>
      <c r="Q1952" t="s">
        <v>34</v>
      </c>
    </row>
    <row r="1953" spans="1:17" x14ac:dyDescent="0.2">
      <c r="A1953">
        <v>183098</v>
      </c>
      <c r="B1953" t="s">
        <v>614</v>
      </c>
      <c r="D1953" t="s">
        <v>23</v>
      </c>
      <c r="E1953" t="s">
        <v>263</v>
      </c>
      <c r="F1953">
        <v>5800331</v>
      </c>
      <c r="G1953">
        <v>5807078</v>
      </c>
      <c r="H1953" t="s">
        <v>23</v>
      </c>
      <c r="I1953">
        <v>5805416</v>
      </c>
      <c r="J1953">
        <v>5805502</v>
      </c>
      <c r="K1953">
        <v>5805508</v>
      </c>
      <c r="L1953">
        <v>-92</v>
      </c>
      <c r="M1953">
        <v>-86</v>
      </c>
      <c r="N1953" t="s">
        <v>23</v>
      </c>
      <c r="O1953">
        <v>10.664</v>
      </c>
      <c r="P1953" s="1">
        <v>1</v>
      </c>
      <c r="Q1953" t="s">
        <v>29</v>
      </c>
    </row>
    <row r="1954" spans="1:17" x14ac:dyDescent="0.2">
      <c r="I1954">
        <v>5805416</v>
      </c>
      <c r="J1954">
        <v>5805530</v>
      </c>
      <c r="K1954">
        <v>5805536</v>
      </c>
      <c r="L1954">
        <v>-120</v>
      </c>
      <c r="M1954">
        <v>-114</v>
      </c>
      <c r="N1954" t="s">
        <v>23</v>
      </c>
      <c r="O1954">
        <v>6.5739999999999998</v>
      </c>
      <c r="P1954" s="1">
        <v>0.85099999999999998</v>
      </c>
      <c r="Q1954" t="s">
        <v>77</v>
      </c>
    </row>
    <row r="1955" spans="1:17" x14ac:dyDescent="0.2">
      <c r="I1955">
        <v>5805416</v>
      </c>
      <c r="J1955">
        <v>5805775</v>
      </c>
      <c r="K1955">
        <v>5805781</v>
      </c>
      <c r="L1955">
        <v>-365</v>
      </c>
      <c r="M1955">
        <v>-359</v>
      </c>
      <c r="N1955" t="s">
        <v>25</v>
      </c>
      <c r="O1955">
        <v>7.665</v>
      </c>
      <c r="P1955" s="1">
        <v>0.89100000000000001</v>
      </c>
      <c r="Q1955" t="s">
        <v>27</v>
      </c>
    </row>
    <row r="1956" spans="1:17" x14ac:dyDescent="0.2">
      <c r="I1956">
        <v>5805416</v>
      </c>
      <c r="J1956">
        <v>5805992</v>
      </c>
      <c r="K1956">
        <v>5805998</v>
      </c>
      <c r="L1956">
        <v>-582</v>
      </c>
      <c r="M1956">
        <v>-576</v>
      </c>
      <c r="N1956" t="s">
        <v>25</v>
      </c>
      <c r="O1956">
        <v>7.665</v>
      </c>
      <c r="P1956" s="1">
        <v>0.89100000000000001</v>
      </c>
      <c r="Q1956" t="s">
        <v>27</v>
      </c>
    </row>
    <row r="1957" spans="1:17" x14ac:dyDescent="0.2">
      <c r="I1957">
        <v>5805416</v>
      </c>
      <c r="J1957">
        <v>5806135</v>
      </c>
      <c r="K1957">
        <v>5806141</v>
      </c>
      <c r="L1957">
        <v>-725</v>
      </c>
      <c r="M1957">
        <v>-719</v>
      </c>
      <c r="N1957" t="s">
        <v>25</v>
      </c>
      <c r="O1957">
        <v>6.7430000000000003</v>
      </c>
      <c r="P1957" s="1">
        <v>0.85699999999999998</v>
      </c>
      <c r="Q1957" t="s">
        <v>38</v>
      </c>
    </row>
    <row r="1958" spans="1:17" x14ac:dyDescent="0.2">
      <c r="I1958">
        <v>5807078</v>
      </c>
      <c r="J1958">
        <v>5806323</v>
      </c>
      <c r="K1958">
        <v>5806329</v>
      </c>
      <c r="L1958">
        <v>750</v>
      </c>
      <c r="M1958">
        <v>756</v>
      </c>
      <c r="N1958" t="s">
        <v>23</v>
      </c>
      <c r="O1958">
        <v>7.5730000000000004</v>
      </c>
      <c r="P1958" s="1">
        <v>0.88700000000000001</v>
      </c>
      <c r="Q1958" t="s">
        <v>34</v>
      </c>
    </row>
    <row r="1959" spans="1:17" x14ac:dyDescent="0.2">
      <c r="I1959">
        <v>5807078</v>
      </c>
      <c r="J1959">
        <v>5806683</v>
      </c>
      <c r="K1959">
        <v>5806689</v>
      </c>
      <c r="L1959">
        <v>390</v>
      </c>
      <c r="M1959">
        <v>396</v>
      </c>
      <c r="N1959" t="s">
        <v>23</v>
      </c>
      <c r="O1959">
        <v>9.5559999999999992</v>
      </c>
      <c r="P1959" s="1">
        <v>0.96</v>
      </c>
      <c r="Q1959" t="s">
        <v>31</v>
      </c>
    </row>
    <row r="1960" spans="1:17" x14ac:dyDescent="0.2">
      <c r="I1960">
        <v>5807078</v>
      </c>
      <c r="J1960">
        <v>5806706</v>
      </c>
      <c r="K1960">
        <v>5806712</v>
      </c>
      <c r="L1960">
        <v>367</v>
      </c>
      <c r="M1960">
        <v>373</v>
      </c>
      <c r="N1960" t="s">
        <v>23</v>
      </c>
      <c r="O1960">
        <v>7.665</v>
      </c>
      <c r="P1960" s="1">
        <v>0.89100000000000001</v>
      </c>
      <c r="Q1960" t="s">
        <v>27</v>
      </c>
    </row>
    <row r="1961" spans="1:17" x14ac:dyDescent="0.2">
      <c r="A1961">
        <v>183101</v>
      </c>
      <c r="B1961" t="s">
        <v>615</v>
      </c>
      <c r="D1961" t="s">
        <v>23</v>
      </c>
      <c r="E1961" t="s">
        <v>457</v>
      </c>
      <c r="F1961">
        <v>5155133</v>
      </c>
      <c r="G1961">
        <v>5159630</v>
      </c>
      <c r="H1961" t="s">
        <v>23</v>
      </c>
      <c r="I1961">
        <v>5159630</v>
      </c>
      <c r="J1961">
        <v>5159647</v>
      </c>
      <c r="K1961">
        <v>5159653</v>
      </c>
      <c r="L1961">
        <v>-23</v>
      </c>
      <c r="M1961">
        <v>-17</v>
      </c>
      <c r="N1961" t="s">
        <v>23</v>
      </c>
      <c r="O1961">
        <v>7.0780000000000003</v>
      </c>
      <c r="P1961" s="1">
        <v>0.86899999999999999</v>
      </c>
      <c r="Q1961" t="s">
        <v>49</v>
      </c>
    </row>
    <row r="1962" spans="1:17" x14ac:dyDescent="0.2">
      <c r="I1962">
        <v>5159630</v>
      </c>
      <c r="J1962">
        <v>5159863</v>
      </c>
      <c r="K1962">
        <v>5159869</v>
      </c>
      <c r="L1962">
        <v>-239</v>
      </c>
      <c r="M1962">
        <v>-233</v>
      </c>
      <c r="N1962" t="s">
        <v>23</v>
      </c>
      <c r="O1962">
        <v>6.6559999999999997</v>
      </c>
      <c r="P1962" s="1">
        <v>0.85399999999999998</v>
      </c>
      <c r="Q1962" t="s">
        <v>32</v>
      </c>
    </row>
    <row r="1963" spans="1:17" x14ac:dyDescent="0.2">
      <c r="I1963">
        <v>5159630</v>
      </c>
      <c r="J1963">
        <v>5159980</v>
      </c>
      <c r="K1963">
        <v>5159986</v>
      </c>
      <c r="L1963">
        <v>-356</v>
      </c>
      <c r="M1963">
        <v>-350</v>
      </c>
      <c r="N1963" t="s">
        <v>25</v>
      </c>
      <c r="O1963">
        <v>6.6959999999999997</v>
      </c>
      <c r="P1963" s="1">
        <v>0.85499999999999998</v>
      </c>
      <c r="Q1963" t="s">
        <v>45</v>
      </c>
    </row>
    <row r="1964" spans="1:17" x14ac:dyDescent="0.2">
      <c r="I1964">
        <v>5159630</v>
      </c>
      <c r="J1964">
        <v>5160072</v>
      </c>
      <c r="K1964">
        <v>5160078</v>
      </c>
      <c r="L1964">
        <v>-448</v>
      </c>
      <c r="M1964">
        <v>-442</v>
      </c>
      <c r="N1964" t="s">
        <v>23</v>
      </c>
      <c r="O1964">
        <v>6.7430000000000003</v>
      </c>
      <c r="P1964" s="1">
        <v>0.85699999999999998</v>
      </c>
      <c r="Q1964" t="s">
        <v>38</v>
      </c>
    </row>
    <row r="1965" spans="1:17" x14ac:dyDescent="0.2">
      <c r="I1965">
        <v>5159630</v>
      </c>
      <c r="J1965">
        <v>5160235</v>
      </c>
      <c r="K1965">
        <v>5160241</v>
      </c>
      <c r="L1965">
        <v>-611</v>
      </c>
      <c r="M1965">
        <v>-605</v>
      </c>
      <c r="N1965" t="s">
        <v>23</v>
      </c>
      <c r="O1965">
        <v>7.665</v>
      </c>
      <c r="P1965" s="1">
        <v>0.89100000000000001</v>
      </c>
      <c r="Q1965" t="s">
        <v>27</v>
      </c>
    </row>
    <row r="1966" spans="1:17" x14ac:dyDescent="0.2">
      <c r="A1966">
        <v>183134</v>
      </c>
      <c r="B1966" t="s">
        <v>616</v>
      </c>
      <c r="D1966" t="s">
        <v>23</v>
      </c>
      <c r="E1966" t="s">
        <v>263</v>
      </c>
      <c r="F1966">
        <v>12935020</v>
      </c>
      <c r="G1966">
        <v>12936240</v>
      </c>
      <c r="H1966" t="s">
        <v>23</v>
      </c>
      <c r="I1966">
        <v>12936240</v>
      </c>
      <c r="J1966">
        <v>12937101</v>
      </c>
      <c r="K1966">
        <v>12937107</v>
      </c>
      <c r="L1966">
        <v>-867</v>
      </c>
      <c r="M1966">
        <v>-861</v>
      </c>
      <c r="N1966" t="s">
        <v>25</v>
      </c>
      <c r="O1966">
        <v>8.68</v>
      </c>
      <c r="P1966" s="1">
        <v>0.92800000000000005</v>
      </c>
      <c r="Q1966" t="s">
        <v>26</v>
      </c>
    </row>
    <row r="1967" spans="1:17" x14ac:dyDescent="0.2">
      <c r="A1967">
        <v>183134</v>
      </c>
      <c r="B1967" t="s">
        <v>617</v>
      </c>
      <c r="D1967" t="s">
        <v>23</v>
      </c>
      <c r="E1967" t="s">
        <v>263</v>
      </c>
      <c r="F1967">
        <v>12936721</v>
      </c>
      <c r="G1967">
        <v>12937917</v>
      </c>
      <c r="H1967" t="s">
        <v>25</v>
      </c>
      <c r="I1967">
        <v>12936721</v>
      </c>
      <c r="J1967">
        <v>12935830</v>
      </c>
      <c r="K1967">
        <v>12935836</v>
      </c>
      <c r="L1967">
        <v>-891</v>
      </c>
      <c r="M1967">
        <v>-885</v>
      </c>
      <c r="N1967" t="s">
        <v>23</v>
      </c>
      <c r="O1967">
        <v>8.68</v>
      </c>
      <c r="P1967" s="1">
        <v>0.92800000000000005</v>
      </c>
      <c r="Q1967" t="s">
        <v>26</v>
      </c>
    </row>
    <row r="1968" spans="1:17" x14ac:dyDescent="0.2">
      <c r="I1968">
        <v>12936721</v>
      </c>
      <c r="J1968">
        <v>12936068</v>
      </c>
      <c r="K1968">
        <v>12936074</v>
      </c>
      <c r="L1968">
        <v>-653</v>
      </c>
      <c r="M1968">
        <v>-647</v>
      </c>
      <c r="N1968" t="s">
        <v>23</v>
      </c>
      <c r="O1968">
        <v>6.6559999999999997</v>
      </c>
      <c r="P1968" s="1">
        <v>0.85399999999999998</v>
      </c>
      <c r="Q1968" t="s">
        <v>65</v>
      </c>
    </row>
    <row r="1969" spans="1:17" x14ac:dyDescent="0.2">
      <c r="A1969">
        <v>183141</v>
      </c>
      <c r="B1969" t="s">
        <v>618</v>
      </c>
      <c r="D1969" t="s">
        <v>23</v>
      </c>
      <c r="E1969" t="s">
        <v>263</v>
      </c>
      <c r="F1969">
        <v>9500288</v>
      </c>
      <c r="G1969">
        <v>9502482</v>
      </c>
      <c r="H1969" t="s">
        <v>25</v>
      </c>
      <c r="I1969">
        <v>9500288</v>
      </c>
      <c r="J1969">
        <v>9499357</v>
      </c>
      <c r="K1969">
        <v>9499363</v>
      </c>
      <c r="L1969">
        <v>-931</v>
      </c>
      <c r="M1969">
        <v>-925</v>
      </c>
      <c r="N1969" t="s">
        <v>23</v>
      </c>
      <c r="O1969">
        <v>7.665</v>
      </c>
      <c r="P1969" s="1">
        <v>0.89100000000000001</v>
      </c>
      <c r="Q1969" t="s">
        <v>27</v>
      </c>
    </row>
    <row r="1970" spans="1:17" x14ac:dyDescent="0.2">
      <c r="I1970">
        <v>9500288</v>
      </c>
      <c r="J1970">
        <v>9499474</v>
      </c>
      <c r="K1970">
        <v>9499480</v>
      </c>
      <c r="L1970">
        <v>-814</v>
      </c>
      <c r="M1970">
        <v>-808</v>
      </c>
      <c r="N1970" t="s">
        <v>25</v>
      </c>
      <c r="O1970">
        <v>8.7729999999999997</v>
      </c>
      <c r="P1970" s="1">
        <v>0.93100000000000005</v>
      </c>
      <c r="Q1970" t="s">
        <v>41</v>
      </c>
    </row>
    <row r="1971" spans="1:17" x14ac:dyDescent="0.2">
      <c r="I1971">
        <v>9500288</v>
      </c>
      <c r="J1971">
        <v>9499536</v>
      </c>
      <c r="K1971">
        <v>9499542</v>
      </c>
      <c r="L1971">
        <v>-752</v>
      </c>
      <c r="M1971">
        <v>-746</v>
      </c>
      <c r="N1971" t="s">
        <v>23</v>
      </c>
      <c r="O1971">
        <v>7.5730000000000004</v>
      </c>
      <c r="P1971" s="1">
        <v>0.88700000000000001</v>
      </c>
      <c r="Q1971" t="s">
        <v>34</v>
      </c>
    </row>
    <row r="1972" spans="1:17" x14ac:dyDescent="0.2">
      <c r="I1972">
        <v>9500288</v>
      </c>
      <c r="J1972">
        <v>9499695</v>
      </c>
      <c r="K1972">
        <v>9499701</v>
      </c>
      <c r="L1972">
        <v>-593</v>
      </c>
      <c r="M1972">
        <v>-587</v>
      </c>
      <c r="N1972" t="s">
        <v>23</v>
      </c>
      <c r="O1972">
        <v>7.665</v>
      </c>
      <c r="P1972" s="1">
        <v>0.89100000000000001</v>
      </c>
      <c r="Q1972" t="s">
        <v>27</v>
      </c>
    </row>
    <row r="1973" spans="1:17" x14ac:dyDescent="0.2">
      <c r="I1973">
        <v>9500288</v>
      </c>
      <c r="J1973">
        <v>9500154</v>
      </c>
      <c r="K1973">
        <v>9500160</v>
      </c>
      <c r="L1973">
        <v>-134</v>
      </c>
      <c r="M1973">
        <v>-128</v>
      </c>
      <c r="N1973" t="s">
        <v>23</v>
      </c>
      <c r="O1973">
        <v>6.7889999999999997</v>
      </c>
      <c r="P1973" s="1">
        <v>0.85899999999999999</v>
      </c>
      <c r="Q1973" t="s">
        <v>66</v>
      </c>
    </row>
    <row r="1974" spans="1:17" x14ac:dyDescent="0.2">
      <c r="I1974">
        <v>9500288</v>
      </c>
      <c r="J1974">
        <v>9500186</v>
      </c>
      <c r="K1974">
        <v>9500192</v>
      </c>
      <c r="L1974">
        <v>-102</v>
      </c>
      <c r="M1974">
        <v>-96</v>
      </c>
      <c r="N1974" t="s">
        <v>25</v>
      </c>
      <c r="O1974">
        <v>6.6559999999999997</v>
      </c>
      <c r="P1974" s="1">
        <v>0.85399999999999998</v>
      </c>
      <c r="Q1974" t="s">
        <v>65</v>
      </c>
    </row>
    <row r="1975" spans="1:17" x14ac:dyDescent="0.2">
      <c r="I1975">
        <v>9500288</v>
      </c>
      <c r="J1975">
        <v>9500228</v>
      </c>
      <c r="K1975">
        <v>9500234</v>
      </c>
      <c r="L1975">
        <v>-60</v>
      </c>
      <c r="M1975">
        <v>-54</v>
      </c>
      <c r="N1975" t="s">
        <v>25</v>
      </c>
      <c r="O1975">
        <v>7.0780000000000003</v>
      </c>
      <c r="P1975" s="1">
        <v>0.86899999999999999</v>
      </c>
      <c r="Q1975" t="s">
        <v>49</v>
      </c>
    </row>
    <row r="1976" spans="1:17" x14ac:dyDescent="0.2">
      <c r="I1976">
        <v>9500288</v>
      </c>
      <c r="J1976">
        <v>9500245</v>
      </c>
      <c r="K1976">
        <v>9500251</v>
      </c>
      <c r="L1976">
        <v>-43</v>
      </c>
      <c r="M1976">
        <v>-37</v>
      </c>
      <c r="N1976" t="s">
        <v>25</v>
      </c>
      <c r="O1976">
        <v>6.7430000000000003</v>
      </c>
      <c r="P1976" s="1">
        <v>0.85699999999999998</v>
      </c>
      <c r="Q1976" t="s">
        <v>62</v>
      </c>
    </row>
    <row r="1977" spans="1:17" x14ac:dyDescent="0.2">
      <c r="A1977">
        <v>183188</v>
      </c>
      <c r="B1977" t="s">
        <v>619</v>
      </c>
      <c r="D1977" t="s">
        <v>23</v>
      </c>
      <c r="E1977" t="s">
        <v>263</v>
      </c>
      <c r="F1977">
        <v>7791692</v>
      </c>
      <c r="G1977">
        <v>7792208</v>
      </c>
      <c r="H1977" t="s">
        <v>23</v>
      </c>
      <c r="I1977">
        <v>7792208</v>
      </c>
      <c r="J1977">
        <v>7792265</v>
      </c>
      <c r="K1977">
        <v>7792271</v>
      </c>
      <c r="L1977">
        <v>-63</v>
      </c>
      <c r="M1977">
        <v>-57</v>
      </c>
      <c r="N1977" t="s">
        <v>23</v>
      </c>
      <c r="O1977">
        <v>9.5559999999999992</v>
      </c>
      <c r="P1977" s="1">
        <v>0.96</v>
      </c>
      <c r="Q1977" t="s">
        <v>31</v>
      </c>
    </row>
    <row r="1978" spans="1:17" x14ac:dyDescent="0.2">
      <c r="I1978">
        <v>7792208</v>
      </c>
      <c r="J1978">
        <v>7792605</v>
      </c>
      <c r="K1978">
        <v>7792611</v>
      </c>
      <c r="L1978">
        <v>-403</v>
      </c>
      <c r="M1978">
        <v>-397</v>
      </c>
      <c r="N1978" t="s">
        <v>23</v>
      </c>
      <c r="O1978">
        <v>6.7430000000000003</v>
      </c>
      <c r="P1978" s="1">
        <v>0.85699999999999998</v>
      </c>
      <c r="Q1978" t="s">
        <v>38</v>
      </c>
    </row>
    <row r="1979" spans="1:17" x14ac:dyDescent="0.2">
      <c r="I1979">
        <v>7792208</v>
      </c>
      <c r="J1979">
        <v>7792717</v>
      </c>
      <c r="K1979">
        <v>7792723</v>
      </c>
      <c r="L1979">
        <v>-515</v>
      </c>
      <c r="M1979">
        <v>-509</v>
      </c>
      <c r="N1979" t="s">
        <v>25</v>
      </c>
      <c r="O1979">
        <v>7.665</v>
      </c>
      <c r="P1979" s="1">
        <v>0.89100000000000001</v>
      </c>
      <c r="Q1979" t="s">
        <v>27</v>
      </c>
    </row>
    <row r="1980" spans="1:17" x14ac:dyDescent="0.2">
      <c r="I1980">
        <v>7792208</v>
      </c>
      <c r="J1980">
        <v>7792784</v>
      </c>
      <c r="K1980">
        <v>7792790</v>
      </c>
      <c r="L1980">
        <v>-582</v>
      </c>
      <c r="M1980">
        <v>-576</v>
      </c>
      <c r="N1980" t="s">
        <v>25</v>
      </c>
      <c r="O1980">
        <v>7.665</v>
      </c>
      <c r="P1980" s="1">
        <v>0.89100000000000001</v>
      </c>
      <c r="Q1980" t="s">
        <v>27</v>
      </c>
    </row>
    <row r="1981" spans="1:17" x14ac:dyDescent="0.2">
      <c r="A1981">
        <v>183201</v>
      </c>
      <c r="B1981" t="s">
        <v>620</v>
      </c>
      <c r="D1981" t="s">
        <v>23</v>
      </c>
      <c r="E1981" t="s">
        <v>184</v>
      </c>
      <c r="F1981">
        <v>3484845</v>
      </c>
      <c r="G1981">
        <v>3486026</v>
      </c>
      <c r="H1981" t="s">
        <v>23</v>
      </c>
      <c r="I1981">
        <v>3486026</v>
      </c>
      <c r="J1981">
        <v>3486212</v>
      </c>
      <c r="K1981">
        <v>3486218</v>
      </c>
      <c r="L1981">
        <v>-192</v>
      </c>
      <c r="M1981">
        <v>-186</v>
      </c>
      <c r="N1981" t="s">
        <v>25</v>
      </c>
      <c r="O1981">
        <v>6.7430000000000003</v>
      </c>
      <c r="P1981" s="1">
        <v>0.85699999999999998</v>
      </c>
      <c r="Q1981" t="s">
        <v>38</v>
      </c>
    </row>
    <row r="1982" spans="1:17" x14ac:dyDescent="0.2">
      <c r="I1982">
        <v>3486026</v>
      </c>
      <c r="J1982">
        <v>3486552</v>
      </c>
      <c r="K1982">
        <v>3486558</v>
      </c>
      <c r="L1982">
        <v>-532</v>
      </c>
      <c r="M1982">
        <v>-526</v>
      </c>
      <c r="N1982" t="s">
        <v>25</v>
      </c>
      <c r="O1982">
        <v>6.7889999999999997</v>
      </c>
      <c r="P1982" s="1">
        <v>0.85899999999999999</v>
      </c>
      <c r="Q1982" t="s">
        <v>33</v>
      </c>
    </row>
    <row r="1983" spans="1:17" x14ac:dyDescent="0.2">
      <c r="A1983">
        <v>183224</v>
      </c>
      <c r="B1983" t="s">
        <v>621</v>
      </c>
      <c r="D1983" t="s">
        <v>23</v>
      </c>
      <c r="E1983" t="s">
        <v>336</v>
      </c>
      <c r="F1983">
        <v>10509007</v>
      </c>
      <c r="G1983">
        <v>10510423</v>
      </c>
      <c r="H1983" t="s">
        <v>25</v>
      </c>
      <c r="I1983">
        <v>10509007</v>
      </c>
      <c r="J1983">
        <v>10509001</v>
      </c>
      <c r="K1983">
        <v>10509007</v>
      </c>
      <c r="L1983">
        <v>-6</v>
      </c>
      <c r="M1983">
        <v>1</v>
      </c>
      <c r="N1983" t="s">
        <v>25</v>
      </c>
      <c r="O1983">
        <v>7.0780000000000003</v>
      </c>
      <c r="P1983" s="1">
        <v>0.86899999999999999</v>
      </c>
      <c r="Q1983" t="s">
        <v>49</v>
      </c>
    </row>
    <row r="1984" spans="1:17" x14ac:dyDescent="0.2">
      <c r="A1984">
        <v>183231</v>
      </c>
      <c r="B1984" t="s">
        <v>622</v>
      </c>
      <c r="D1984" t="s">
        <v>23</v>
      </c>
      <c r="E1984" t="s">
        <v>457</v>
      </c>
      <c r="F1984">
        <v>11536493</v>
      </c>
      <c r="G1984">
        <v>11537047</v>
      </c>
      <c r="H1984" t="s">
        <v>25</v>
      </c>
      <c r="I1984">
        <v>11536493</v>
      </c>
      <c r="J1984">
        <v>11536638</v>
      </c>
      <c r="K1984">
        <v>11536644</v>
      </c>
      <c r="L1984">
        <v>146</v>
      </c>
      <c r="M1984">
        <v>152</v>
      </c>
      <c r="N1984" t="s">
        <v>25</v>
      </c>
      <c r="O1984">
        <v>6.6559999999999997</v>
      </c>
      <c r="P1984" s="1">
        <v>0.85399999999999998</v>
      </c>
      <c r="Q1984" t="s">
        <v>32</v>
      </c>
    </row>
    <row r="1985" spans="1:17" x14ac:dyDescent="0.2">
      <c r="I1985">
        <v>11536493</v>
      </c>
      <c r="J1985">
        <v>11536648</v>
      </c>
      <c r="K1985">
        <v>11536654</v>
      </c>
      <c r="L1985">
        <v>156</v>
      </c>
      <c r="M1985">
        <v>162</v>
      </c>
      <c r="N1985" t="s">
        <v>23</v>
      </c>
      <c r="O1985">
        <v>8.68</v>
      </c>
      <c r="P1985" s="1">
        <v>0.92800000000000005</v>
      </c>
      <c r="Q1985" t="s">
        <v>37</v>
      </c>
    </row>
    <row r="1986" spans="1:17" x14ac:dyDescent="0.2">
      <c r="A1986">
        <v>183295</v>
      </c>
      <c r="B1986" t="s">
        <v>623</v>
      </c>
      <c r="D1986" t="s">
        <v>23</v>
      </c>
      <c r="E1986" t="s">
        <v>336</v>
      </c>
      <c r="F1986">
        <v>4847726</v>
      </c>
      <c r="G1986">
        <v>4849622</v>
      </c>
      <c r="H1986" t="s">
        <v>25</v>
      </c>
      <c r="I1986">
        <v>4847726</v>
      </c>
      <c r="J1986">
        <v>4846889</v>
      </c>
      <c r="K1986">
        <v>4846895</v>
      </c>
      <c r="L1986">
        <v>-837</v>
      </c>
      <c r="M1986">
        <v>-831</v>
      </c>
      <c r="N1986" t="s">
        <v>23</v>
      </c>
      <c r="O1986">
        <v>7.5730000000000004</v>
      </c>
      <c r="P1986" s="1">
        <v>0.88700000000000001</v>
      </c>
      <c r="Q1986" t="s">
        <v>34</v>
      </c>
    </row>
    <row r="1987" spans="1:17" x14ac:dyDescent="0.2">
      <c r="A1987">
        <v>183497</v>
      </c>
      <c r="B1987" t="s">
        <v>624</v>
      </c>
      <c r="D1987" t="s">
        <v>23</v>
      </c>
      <c r="E1987" t="s">
        <v>263</v>
      </c>
      <c r="F1987">
        <v>7763914</v>
      </c>
      <c r="G1987">
        <v>7767077</v>
      </c>
      <c r="H1987" t="s">
        <v>25</v>
      </c>
      <c r="I1987">
        <v>7763914</v>
      </c>
      <c r="J1987">
        <v>7763304</v>
      </c>
      <c r="K1987">
        <v>7763310</v>
      </c>
      <c r="L1987">
        <v>-610</v>
      </c>
      <c r="M1987">
        <v>-604</v>
      </c>
      <c r="N1987" t="s">
        <v>23</v>
      </c>
      <c r="O1987">
        <v>6.7430000000000003</v>
      </c>
      <c r="P1987" s="1">
        <v>0.85699999999999998</v>
      </c>
      <c r="Q1987" t="s">
        <v>39</v>
      </c>
    </row>
    <row r="1988" spans="1:17" x14ac:dyDescent="0.2">
      <c r="I1988">
        <v>7763914</v>
      </c>
      <c r="J1988">
        <v>7763369</v>
      </c>
      <c r="K1988">
        <v>7763375</v>
      </c>
      <c r="L1988">
        <v>-545</v>
      </c>
      <c r="M1988">
        <v>-539</v>
      </c>
      <c r="N1988" t="s">
        <v>23</v>
      </c>
      <c r="O1988">
        <v>7.5730000000000004</v>
      </c>
      <c r="P1988" s="1">
        <v>0.88700000000000001</v>
      </c>
      <c r="Q1988" t="s">
        <v>34</v>
      </c>
    </row>
    <row r="1989" spans="1:17" x14ac:dyDescent="0.2">
      <c r="I1989">
        <v>7763914</v>
      </c>
      <c r="J1989">
        <v>7763412</v>
      </c>
      <c r="K1989">
        <v>7763418</v>
      </c>
      <c r="L1989">
        <v>-502</v>
      </c>
      <c r="M1989">
        <v>-496</v>
      </c>
      <c r="N1989" t="s">
        <v>23</v>
      </c>
      <c r="O1989">
        <v>6.5739999999999998</v>
      </c>
      <c r="P1989" s="1">
        <v>0.85099999999999998</v>
      </c>
      <c r="Q1989" t="s">
        <v>84</v>
      </c>
    </row>
    <row r="1990" spans="1:17" x14ac:dyDescent="0.2">
      <c r="I1990">
        <v>7763914</v>
      </c>
      <c r="J1990">
        <v>7763689</v>
      </c>
      <c r="K1990">
        <v>7763695</v>
      </c>
      <c r="L1990">
        <v>-225</v>
      </c>
      <c r="M1990">
        <v>-219</v>
      </c>
      <c r="N1990" t="s">
        <v>25</v>
      </c>
      <c r="O1990">
        <v>7.665</v>
      </c>
      <c r="P1990" s="1">
        <v>0.89100000000000001</v>
      </c>
      <c r="Q1990" t="s">
        <v>27</v>
      </c>
    </row>
    <row r="1991" spans="1:17" x14ac:dyDescent="0.2">
      <c r="A1991">
        <v>183530</v>
      </c>
      <c r="B1991" t="s">
        <v>625</v>
      </c>
      <c r="D1991" t="s">
        <v>23</v>
      </c>
      <c r="E1991" t="s">
        <v>336</v>
      </c>
      <c r="F1991">
        <v>17774262</v>
      </c>
      <c r="G1991">
        <v>17777181</v>
      </c>
      <c r="H1991" t="s">
        <v>23</v>
      </c>
      <c r="I1991">
        <v>17777181</v>
      </c>
      <c r="J1991">
        <v>17777263</v>
      </c>
      <c r="K1991">
        <v>17777269</v>
      </c>
      <c r="L1991">
        <v>-88</v>
      </c>
      <c r="M1991">
        <v>-82</v>
      </c>
      <c r="N1991" t="s">
        <v>23</v>
      </c>
      <c r="O1991">
        <v>9.5559999999999992</v>
      </c>
      <c r="P1991" s="1">
        <v>0.96</v>
      </c>
      <c r="Q1991" t="s">
        <v>31</v>
      </c>
    </row>
    <row r="1992" spans="1:17" x14ac:dyDescent="0.2">
      <c r="A1992">
        <v>183714</v>
      </c>
      <c r="B1992" t="s">
        <v>626</v>
      </c>
      <c r="D1992" t="s">
        <v>23</v>
      </c>
      <c r="E1992" t="s">
        <v>457</v>
      </c>
      <c r="F1992">
        <v>4274762</v>
      </c>
      <c r="G1992">
        <v>4279188</v>
      </c>
      <c r="H1992" t="s">
        <v>23</v>
      </c>
      <c r="I1992">
        <v>4279188</v>
      </c>
      <c r="J1992">
        <v>4279352</v>
      </c>
      <c r="K1992">
        <v>4279358</v>
      </c>
      <c r="L1992">
        <v>-170</v>
      </c>
      <c r="M1992">
        <v>-164</v>
      </c>
      <c r="N1992" t="s">
        <v>25</v>
      </c>
      <c r="O1992">
        <v>6.7889999999999997</v>
      </c>
      <c r="P1992" s="1">
        <v>0.85899999999999999</v>
      </c>
      <c r="Q1992" t="s">
        <v>33</v>
      </c>
    </row>
    <row r="1993" spans="1:17" x14ac:dyDescent="0.2">
      <c r="I1993">
        <v>4279188</v>
      </c>
      <c r="J1993">
        <v>4279429</v>
      </c>
      <c r="K1993">
        <v>4279435</v>
      </c>
      <c r="L1993">
        <v>-247</v>
      </c>
      <c r="M1993">
        <v>-241</v>
      </c>
      <c r="N1993" t="s">
        <v>23</v>
      </c>
      <c r="O1993">
        <v>6.7430000000000003</v>
      </c>
      <c r="P1993" s="1">
        <v>0.85699999999999998</v>
      </c>
      <c r="Q1993" t="s">
        <v>39</v>
      </c>
    </row>
    <row r="1994" spans="1:17" x14ac:dyDescent="0.2">
      <c r="I1994">
        <v>4279188</v>
      </c>
      <c r="J1994">
        <v>4280137</v>
      </c>
      <c r="K1994">
        <v>4280143</v>
      </c>
      <c r="L1994">
        <v>-955</v>
      </c>
      <c r="M1994">
        <v>-949</v>
      </c>
      <c r="N1994" t="s">
        <v>25</v>
      </c>
      <c r="O1994">
        <v>7.665</v>
      </c>
      <c r="P1994" s="1">
        <v>0.89100000000000001</v>
      </c>
      <c r="Q1994" t="s">
        <v>27</v>
      </c>
    </row>
    <row r="1995" spans="1:17" x14ac:dyDescent="0.2">
      <c r="A1995">
        <v>183779</v>
      </c>
      <c r="B1995" t="s">
        <v>627</v>
      </c>
      <c r="D1995" t="s">
        <v>23</v>
      </c>
      <c r="E1995" t="s">
        <v>336</v>
      </c>
      <c r="F1995">
        <v>12414661</v>
      </c>
      <c r="G1995">
        <v>12415681</v>
      </c>
      <c r="H1995" t="s">
        <v>23</v>
      </c>
      <c r="I1995">
        <v>12415681</v>
      </c>
      <c r="J1995">
        <v>12415906</v>
      </c>
      <c r="K1995">
        <v>12415912</v>
      </c>
      <c r="L1995">
        <v>-231</v>
      </c>
      <c r="M1995">
        <v>-225</v>
      </c>
      <c r="N1995" t="s">
        <v>23</v>
      </c>
      <c r="O1995">
        <v>7.0780000000000003</v>
      </c>
      <c r="P1995" s="1">
        <v>0.86899999999999999</v>
      </c>
      <c r="Q1995" t="s">
        <v>49</v>
      </c>
    </row>
    <row r="1996" spans="1:17" x14ac:dyDescent="0.2">
      <c r="I1996">
        <v>12415681</v>
      </c>
      <c r="J1996">
        <v>12416053</v>
      </c>
      <c r="K1996">
        <v>12416059</v>
      </c>
      <c r="L1996">
        <v>-378</v>
      </c>
      <c r="M1996">
        <v>-372</v>
      </c>
      <c r="N1996" t="s">
        <v>25</v>
      </c>
      <c r="O1996">
        <v>6.6959999999999997</v>
      </c>
      <c r="P1996" s="1">
        <v>0.85499999999999998</v>
      </c>
      <c r="Q1996" t="s">
        <v>45</v>
      </c>
    </row>
    <row r="1997" spans="1:17" x14ac:dyDescent="0.2">
      <c r="I1997">
        <v>12415681</v>
      </c>
      <c r="J1997">
        <v>12416502</v>
      </c>
      <c r="K1997">
        <v>12416508</v>
      </c>
      <c r="L1997">
        <v>-827</v>
      </c>
      <c r="M1997">
        <v>-821</v>
      </c>
      <c r="N1997" t="s">
        <v>23</v>
      </c>
      <c r="O1997">
        <v>9.5559999999999992</v>
      </c>
      <c r="P1997" s="1">
        <v>0.96</v>
      </c>
      <c r="Q1997" t="s">
        <v>31</v>
      </c>
    </row>
    <row r="1998" spans="1:17" x14ac:dyDescent="0.2">
      <c r="A1998">
        <v>183917</v>
      </c>
      <c r="B1998" t="s">
        <v>628</v>
      </c>
      <c r="D1998" t="s">
        <v>23</v>
      </c>
      <c r="E1998" t="s">
        <v>336</v>
      </c>
      <c r="F1998">
        <v>10784248</v>
      </c>
      <c r="G1998">
        <v>10785344</v>
      </c>
      <c r="H1998" t="s">
        <v>25</v>
      </c>
      <c r="I1998">
        <v>10784248</v>
      </c>
      <c r="J1998">
        <v>10784172</v>
      </c>
      <c r="K1998">
        <v>10784178</v>
      </c>
      <c r="L1998">
        <v>-76</v>
      </c>
      <c r="M1998">
        <v>-70</v>
      </c>
      <c r="N1998" t="s">
        <v>23</v>
      </c>
      <c r="O1998">
        <v>8.7729999999999997</v>
      </c>
      <c r="P1998" s="1">
        <v>0.93100000000000005</v>
      </c>
      <c r="Q1998" t="s">
        <v>41</v>
      </c>
    </row>
    <row r="1999" spans="1:17" x14ac:dyDescent="0.2">
      <c r="I1999">
        <v>10784248</v>
      </c>
      <c r="J1999">
        <v>10784228</v>
      </c>
      <c r="K1999">
        <v>10784234</v>
      </c>
      <c r="L1999">
        <v>-20</v>
      </c>
      <c r="M1999">
        <v>-14</v>
      </c>
      <c r="N1999" t="s">
        <v>25</v>
      </c>
      <c r="O1999">
        <v>8.7729999999999997</v>
      </c>
      <c r="P1999" s="1">
        <v>0.93100000000000005</v>
      </c>
      <c r="Q1999" t="s">
        <v>41</v>
      </c>
    </row>
    <row r="2000" spans="1:17" x14ac:dyDescent="0.2">
      <c r="A2000">
        <v>183965</v>
      </c>
      <c r="B2000" t="s">
        <v>629</v>
      </c>
      <c r="D2000" t="s">
        <v>23</v>
      </c>
      <c r="E2000" t="s">
        <v>263</v>
      </c>
      <c r="F2000">
        <v>8396645</v>
      </c>
      <c r="G2000">
        <v>8398419</v>
      </c>
      <c r="H2000" t="s">
        <v>25</v>
      </c>
      <c r="I2000">
        <v>8396645</v>
      </c>
      <c r="J2000">
        <v>8396601</v>
      </c>
      <c r="K2000">
        <v>8396607</v>
      </c>
      <c r="L2000">
        <v>-44</v>
      </c>
      <c r="M2000">
        <v>-38</v>
      </c>
      <c r="N2000" t="s">
        <v>23</v>
      </c>
      <c r="O2000">
        <v>7.5730000000000004</v>
      </c>
      <c r="P2000" s="1">
        <v>0.88700000000000001</v>
      </c>
      <c r="Q2000" t="s">
        <v>50</v>
      </c>
    </row>
    <row r="2001" spans="1:17" x14ac:dyDescent="0.2">
      <c r="A2001">
        <v>183974</v>
      </c>
      <c r="B2001" t="s">
        <v>630</v>
      </c>
      <c r="D2001" t="s">
        <v>23</v>
      </c>
      <c r="E2001" t="s">
        <v>24</v>
      </c>
      <c r="F2001">
        <v>8771427</v>
      </c>
      <c r="G2001">
        <v>8777790</v>
      </c>
      <c r="H2001" t="s">
        <v>23</v>
      </c>
      <c r="I2001">
        <v>8777790</v>
      </c>
      <c r="J2001">
        <v>8778711</v>
      </c>
      <c r="K2001">
        <v>8778717</v>
      </c>
      <c r="L2001">
        <v>-927</v>
      </c>
      <c r="M2001">
        <v>-921</v>
      </c>
      <c r="N2001" t="s">
        <v>25</v>
      </c>
      <c r="O2001">
        <v>7.5730000000000004</v>
      </c>
      <c r="P2001" s="1">
        <v>0.88700000000000001</v>
      </c>
      <c r="Q2001" t="s">
        <v>50</v>
      </c>
    </row>
    <row r="2002" spans="1:17" x14ac:dyDescent="0.2">
      <c r="A2002">
        <v>183987</v>
      </c>
      <c r="B2002" t="s">
        <v>631</v>
      </c>
      <c r="D2002" t="s">
        <v>23</v>
      </c>
      <c r="E2002" t="s">
        <v>336</v>
      </c>
      <c r="F2002">
        <v>9369522</v>
      </c>
      <c r="G2002">
        <v>9371059</v>
      </c>
      <c r="H2002" t="s">
        <v>23</v>
      </c>
      <c r="I2002">
        <v>9371059</v>
      </c>
      <c r="J2002">
        <v>9371456</v>
      </c>
      <c r="K2002">
        <v>9371462</v>
      </c>
      <c r="L2002">
        <v>-403</v>
      </c>
      <c r="M2002">
        <v>-397</v>
      </c>
      <c r="N2002" t="s">
        <v>23</v>
      </c>
      <c r="O2002">
        <v>9.5559999999999992</v>
      </c>
      <c r="P2002" s="1">
        <v>0.96</v>
      </c>
      <c r="Q2002" t="s">
        <v>31</v>
      </c>
    </row>
    <row r="2003" spans="1:17" x14ac:dyDescent="0.2">
      <c r="I2003">
        <v>9371059</v>
      </c>
      <c r="J2003">
        <v>9371660</v>
      </c>
      <c r="K2003">
        <v>9371666</v>
      </c>
      <c r="L2003">
        <v>-607</v>
      </c>
      <c r="M2003">
        <v>-601</v>
      </c>
      <c r="N2003" t="s">
        <v>23</v>
      </c>
      <c r="O2003">
        <v>9.5559999999999992</v>
      </c>
      <c r="P2003" s="1">
        <v>0.96</v>
      </c>
      <c r="Q2003" t="s">
        <v>31</v>
      </c>
    </row>
    <row r="2004" spans="1:17" x14ac:dyDescent="0.2">
      <c r="I2004">
        <v>9371059</v>
      </c>
      <c r="J2004">
        <v>9371938</v>
      </c>
      <c r="K2004">
        <v>9371944</v>
      </c>
      <c r="L2004">
        <v>-885</v>
      </c>
      <c r="M2004">
        <v>-879</v>
      </c>
      <c r="N2004" t="s">
        <v>23</v>
      </c>
      <c r="O2004">
        <v>7.665</v>
      </c>
      <c r="P2004" s="1">
        <v>0.89100000000000001</v>
      </c>
      <c r="Q2004" t="s">
        <v>27</v>
      </c>
    </row>
    <row r="2005" spans="1:17" x14ac:dyDescent="0.2">
      <c r="I2005">
        <v>9371059</v>
      </c>
      <c r="J2005">
        <v>9372023</v>
      </c>
      <c r="K2005">
        <v>9372029</v>
      </c>
      <c r="L2005">
        <v>-970</v>
      </c>
      <c r="M2005">
        <v>-964</v>
      </c>
      <c r="N2005" t="s">
        <v>25</v>
      </c>
      <c r="O2005">
        <v>8.68</v>
      </c>
      <c r="P2005" s="1">
        <v>0.92800000000000005</v>
      </c>
      <c r="Q2005" t="s">
        <v>37</v>
      </c>
    </row>
    <row r="2006" spans="1:17" x14ac:dyDescent="0.2">
      <c r="A2006">
        <v>184107</v>
      </c>
      <c r="B2006" t="s">
        <v>632</v>
      </c>
      <c r="D2006" t="s">
        <v>23</v>
      </c>
      <c r="E2006" t="s">
        <v>24</v>
      </c>
      <c r="F2006">
        <v>7354489</v>
      </c>
      <c r="G2006">
        <v>7357171</v>
      </c>
      <c r="H2006" t="s">
        <v>25</v>
      </c>
      <c r="I2006">
        <v>7354489</v>
      </c>
      <c r="J2006">
        <v>7353545</v>
      </c>
      <c r="K2006">
        <v>7353551</v>
      </c>
      <c r="L2006">
        <v>-944</v>
      </c>
      <c r="M2006">
        <v>-938</v>
      </c>
      <c r="N2006" t="s">
        <v>23</v>
      </c>
      <c r="O2006">
        <v>10.664</v>
      </c>
      <c r="P2006" s="1">
        <v>1</v>
      </c>
      <c r="Q2006" t="s">
        <v>29</v>
      </c>
    </row>
    <row r="2007" spans="1:17" x14ac:dyDescent="0.2">
      <c r="I2007">
        <v>7354489</v>
      </c>
      <c r="J2007">
        <v>7354424</v>
      </c>
      <c r="K2007">
        <v>7354430</v>
      </c>
      <c r="L2007">
        <v>-65</v>
      </c>
      <c r="M2007">
        <v>-59</v>
      </c>
      <c r="N2007" t="s">
        <v>25</v>
      </c>
      <c r="O2007">
        <v>7.6139999999999999</v>
      </c>
      <c r="P2007" s="1">
        <v>0.88900000000000001</v>
      </c>
      <c r="Q2007" t="s">
        <v>83</v>
      </c>
    </row>
    <row r="2008" spans="1:17" x14ac:dyDescent="0.2">
      <c r="A2008">
        <v>184221</v>
      </c>
      <c r="B2008" t="s">
        <v>633</v>
      </c>
      <c r="D2008" t="s">
        <v>23</v>
      </c>
      <c r="E2008" t="s">
        <v>457</v>
      </c>
      <c r="F2008">
        <v>10160564</v>
      </c>
      <c r="G2008">
        <v>10161656</v>
      </c>
      <c r="H2008" t="s">
        <v>25</v>
      </c>
      <c r="I2008">
        <v>10160564</v>
      </c>
      <c r="J2008">
        <v>10160026</v>
      </c>
      <c r="K2008">
        <v>10160032</v>
      </c>
      <c r="L2008">
        <v>-538</v>
      </c>
      <c r="M2008">
        <v>-532</v>
      </c>
      <c r="N2008" t="s">
        <v>25</v>
      </c>
      <c r="O2008">
        <v>7.665</v>
      </c>
      <c r="P2008" s="1">
        <v>0.89100000000000001</v>
      </c>
      <c r="Q2008" t="s">
        <v>27</v>
      </c>
    </row>
    <row r="2009" spans="1:17" x14ac:dyDescent="0.2">
      <c r="I2009">
        <v>10160564</v>
      </c>
      <c r="J2009">
        <v>10160045</v>
      </c>
      <c r="K2009">
        <v>10160051</v>
      </c>
      <c r="L2009">
        <v>-519</v>
      </c>
      <c r="M2009">
        <v>-513</v>
      </c>
      <c r="N2009" t="s">
        <v>23</v>
      </c>
      <c r="O2009">
        <v>7.665</v>
      </c>
      <c r="P2009" s="1">
        <v>0.89100000000000001</v>
      </c>
      <c r="Q2009" t="s">
        <v>27</v>
      </c>
    </row>
    <row r="2010" spans="1:17" x14ac:dyDescent="0.2">
      <c r="I2010">
        <v>10160564</v>
      </c>
      <c r="J2010">
        <v>10160138</v>
      </c>
      <c r="K2010">
        <v>10160144</v>
      </c>
      <c r="L2010">
        <v>-426</v>
      </c>
      <c r="M2010">
        <v>-420</v>
      </c>
      <c r="N2010" t="s">
        <v>23</v>
      </c>
      <c r="O2010">
        <v>6.6559999999999997</v>
      </c>
      <c r="P2010" s="1">
        <v>0.85399999999999998</v>
      </c>
      <c r="Q2010" t="s">
        <v>32</v>
      </c>
    </row>
    <row r="2011" spans="1:17" x14ac:dyDescent="0.2">
      <c r="I2011">
        <v>10160564</v>
      </c>
      <c r="J2011">
        <v>10160178</v>
      </c>
      <c r="K2011">
        <v>10160184</v>
      </c>
      <c r="L2011">
        <v>-386</v>
      </c>
      <c r="M2011">
        <v>-380</v>
      </c>
      <c r="N2011" t="s">
        <v>23</v>
      </c>
      <c r="O2011">
        <v>6.7889999999999997</v>
      </c>
      <c r="P2011" s="1">
        <v>0.85899999999999999</v>
      </c>
      <c r="Q2011" t="s">
        <v>33</v>
      </c>
    </row>
    <row r="2012" spans="1:17" x14ac:dyDescent="0.2">
      <c r="I2012">
        <v>10160564</v>
      </c>
      <c r="J2012">
        <v>10160255</v>
      </c>
      <c r="K2012">
        <v>10160261</v>
      </c>
      <c r="L2012">
        <v>-309</v>
      </c>
      <c r="M2012">
        <v>-303</v>
      </c>
      <c r="N2012" t="s">
        <v>25</v>
      </c>
      <c r="O2012">
        <v>7.5730000000000004</v>
      </c>
      <c r="P2012" s="1">
        <v>0.88700000000000001</v>
      </c>
      <c r="Q2012" t="s">
        <v>34</v>
      </c>
    </row>
    <row r="2013" spans="1:17" x14ac:dyDescent="0.2">
      <c r="I2013">
        <v>10160564</v>
      </c>
      <c r="J2013">
        <v>10160496</v>
      </c>
      <c r="K2013">
        <v>10160502</v>
      </c>
      <c r="L2013">
        <v>-68</v>
      </c>
      <c r="M2013">
        <v>-62</v>
      </c>
      <c r="N2013" t="s">
        <v>23</v>
      </c>
      <c r="O2013">
        <v>6.7430000000000003</v>
      </c>
      <c r="P2013" s="1">
        <v>0.85699999999999998</v>
      </c>
      <c r="Q2013" t="s">
        <v>53</v>
      </c>
    </row>
    <row r="2014" spans="1:17" x14ac:dyDescent="0.2">
      <c r="A2014">
        <v>184340</v>
      </c>
      <c r="B2014" t="s">
        <v>634</v>
      </c>
      <c r="D2014" t="s">
        <v>23</v>
      </c>
      <c r="E2014" t="s">
        <v>24</v>
      </c>
      <c r="F2014">
        <v>11680945</v>
      </c>
      <c r="G2014">
        <v>11682354</v>
      </c>
      <c r="H2014" t="s">
        <v>23</v>
      </c>
      <c r="I2014">
        <v>11682354</v>
      </c>
      <c r="J2014">
        <v>11681910</v>
      </c>
      <c r="K2014">
        <v>11681916</v>
      </c>
      <c r="L2014">
        <v>439</v>
      </c>
      <c r="M2014">
        <v>445</v>
      </c>
      <c r="N2014" t="s">
        <v>23</v>
      </c>
      <c r="O2014">
        <v>6.7430000000000003</v>
      </c>
      <c r="P2014" s="1">
        <v>0.85699999999999998</v>
      </c>
      <c r="Q2014" t="s">
        <v>53</v>
      </c>
    </row>
    <row r="2015" spans="1:17" x14ac:dyDescent="0.2">
      <c r="A2015">
        <v>184436</v>
      </c>
      <c r="B2015" t="s">
        <v>635</v>
      </c>
      <c r="D2015" t="s">
        <v>23</v>
      </c>
      <c r="E2015" t="s">
        <v>119</v>
      </c>
      <c r="F2015">
        <v>6283338</v>
      </c>
      <c r="G2015">
        <v>6284645</v>
      </c>
      <c r="H2015" t="s">
        <v>25</v>
      </c>
      <c r="I2015">
        <v>6283338</v>
      </c>
      <c r="J2015">
        <v>6282340</v>
      </c>
      <c r="K2015">
        <v>6282346</v>
      </c>
      <c r="L2015">
        <v>-998</v>
      </c>
      <c r="M2015">
        <v>-992</v>
      </c>
      <c r="N2015" t="s">
        <v>25</v>
      </c>
      <c r="O2015">
        <v>7.5730000000000004</v>
      </c>
      <c r="P2015" s="1">
        <v>0.88700000000000001</v>
      </c>
      <c r="Q2015" t="s">
        <v>50</v>
      </c>
    </row>
    <row r="2016" spans="1:17" x14ac:dyDescent="0.2">
      <c r="I2016">
        <v>6283338</v>
      </c>
      <c r="J2016">
        <v>6282612</v>
      </c>
      <c r="K2016">
        <v>6282618</v>
      </c>
      <c r="L2016">
        <v>-726</v>
      </c>
      <c r="M2016">
        <v>-720</v>
      </c>
      <c r="N2016" t="s">
        <v>23</v>
      </c>
      <c r="O2016">
        <v>7.665</v>
      </c>
      <c r="P2016" s="1">
        <v>0.89100000000000001</v>
      </c>
      <c r="Q2016" t="s">
        <v>27</v>
      </c>
    </row>
    <row r="2017" spans="1:17" x14ac:dyDescent="0.2">
      <c r="A2017">
        <v>184437</v>
      </c>
      <c r="B2017" t="s">
        <v>636</v>
      </c>
      <c r="D2017" t="s">
        <v>23</v>
      </c>
      <c r="E2017" t="s">
        <v>119</v>
      </c>
      <c r="F2017">
        <v>6260942</v>
      </c>
      <c r="G2017">
        <v>6262473</v>
      </c>
      <c r="H2017" t="s">
        <v>25</v>
      </c>
      <c r="I2017">
        <v>6260942</v>
      </c>
      <c r="J2017">
        <v>6260613</v>
      </c>
      <c r="K2017">
        <v>6260619</v>
      </c>
      <c r="L2017">
        <v>-329</v>
      </c>
      <c r="M2017">
        <v>-323</v>
      </c>
      <c r="N2017" t="s">
        <v>23</v>
      </c>
      <c r="O2017">
        <v>9.5559999999999992</v>
      </c>
      <c r="P2017" s="1">
        <v>0.96</v>
      </c>
      <c r="Q2017" t="s">
        <v>31</v>
      </c>
    </row>
    <row r="2018" spans="1:17" x14ac:dyDescent="0.2">
      <c r="I2018">
        <v>6260942</v>
      </c>
      <c r="J2018">
        <v>6260666</v>
      </c>
      <c r="K2018">
        <v>6260672</v>
      </c>
      <c r="L2018">
        <v>-276</v>
      </c>
      <c r="M2018">
        <v>-270</v>
      </c>
      <c r="N2018" t="s">
        <v>23</v>
      </c>
      <c r="O2018">
        <v>7.7939999999999996</v>
      </c>
      <c r="P2018" s="1">
        <v>0.89500000000000002</v>
      </c>
      <c r="Q2018" t="s">
        <v>43</v>
      </c>
    </row>
    <row r="2019" spans="1:17" x14ac:dyDescent="0.2">
      <c r="I2019">
        <v>6260942</v>
      </c>
      <c r="J2019">
        <v>6260737</v>
      </c>
      <c r="K2019">
        <v>6260743</v>
      </c>
      <c r="L2019">
        <v>-205</v>
      </c>
      <c r="M2019">
        <v>-199</v>
      </c>
      <c r="N2019" t="s">
        <v>25</v>
      </c>
      <c r="O2019">
        <v>10.664</v>
      </c>
      <c r="P2019" s="1">
        <v>1</v>
      </c>
      <c r="Q2019" t="s">
        <v>29</v>
      </c>
    </row>
    <row r="2020" spans="1:17" x14ac:dyDescent="0.2">
      <c r="A2020">
        <v>184473</v>
      </c>
      <c r="B2020" t="s">
        <v>637</v>
      </c>
      <c r="D2020" t="s">
        <v>23</v>
      </c>
      <c r="E2020" t="s">
        <v>184</v>
      </c>
      <c r="F2020">
        <v>13024512</v>
      </c>
      <c r="G2020">
        <v>13027892</v>
      </c>
      <c r="H2020" t="s">
        <v>25</v>
      </c>
      <c r="I2020">
        <v>13024512</v>
      </c>
      <c r="J2020">
        <v>13023995</v>
      </c>
      <c r="K2020">
        <v>13024001</v>
      </c>
      <c r="L2020">
        <v>-517</v>
      </c>
      <c r="M2020">
        <v>-511</v>
      </c>
      <c r="N2020" t="s">
        <v>25</v>
      </c>
      <c r="O2020">
        <v>10.664</v>
      </c>
      <c r="P2020" s="1">
        <v>1</v>
      </c>
      <c r="Q2020" t="s">
        <v>29</v>
      </c>
    </row>
    <row r="2021" spans="1:17" x14ac:dyDescent="0.2">
      <c r="I2021">
        <v>13024512</v>
      </c>
      <c r="J2021">
        <v>13024252</v>
      </c>
      <c r="K2021">
        <v>13024258</v>
      </c>
      <c r="L2021">
        <v>-260</v>
      </c>
      <c r="M2021">
        <v>-254</v>
      </c>
      <c r="N2021" t="s">
        <v>25</v>
      </c>
      <c r="O2021">
        <v>7.0780000000000003</v>
      </c>
      <c r="P2021" s="1">
        <v>0.86899999999999999</v>
      </c>
      <c r="Q2021" t="s">
        <v>49</v>
      </c>
    </row>
    <row r="2022" spans="1:17" x14ac:dyDescent="0.2">
      <c r="A2022">
        <v>184531</v>
      </c>
      <c r="B2022" t="s">
        <v>638</v>
      </c>
      <c r="D2022" t="s">
        <v>23</v>
      </c>
      <c r="E2022" t="s">
        <v>119</v>
      </c>
      <c r="F2022">
        <v>13249116</v>
      </c>
      <c r="G2022">
        <v>13249762</v>
      </c>
      <c r="H2022" t="s">
        <v>25</v>
      </c>
      <c r="I2022">
        <v>13249116</v>
      </c>
      <c r="J2022">
        <v>13248998</v>
      </c>
      <c r="K2022">
        <v>13249004</v>
      </c>
      <c r="L2022">
        <v>-118</v>
      </c>
      <c r="M2022">
        <v>-112</v>
      </c>
      <c r="N2022" t="s">
        <v>25</v>
      </c>
      <c r="O2022">
        <v>7.6139999999999999</v>
      </c>
      <c r="P2022" s="1">
        <v>0.88900000000000001</v>
      </c>
      <c r="Q2022" t="s">
        <v>83</v>
      </c>
    </row>
    <row r="2023" spans="1:17" x14ac:dyDescent="0.2">
      <c r="A2023">
        <v>184560</v>
      </c>
      <c r="B2023" t="s">
        <v>639</v>
      </c>
      <c r="D2023" t="s">
        <v>23</v>
      </c>
      <c r="E2023" t="s">
        <v>336</v>
      </c>
      <c r="F2023">
        <v>1603977</v>
      </c>
      <c r="G2023">
        <v>1607816</v>
      </c>
      <c r="H2023" t="s">
        <v>23</v>
      </c>
      <c r="I2023">
        <v>1607816</v>
      </c>
      <c r="J2023">
        <v>1607961</v>
      </c>
      <c r="K2023">
        <v>1607967</v>
      </c>
      <c r="L2023">
        <v>-151</v>
      </c>
      <c r="M2023">
        <v>-145</v>
      </c>
      <c r="N2023" t="s">
        <v>25</v>
      </c>
      <c r="O2023">
        <v>6.7430000000000003</v>
      </c>
      <c r="P2023" s="1">
        <v>0.85699999999999998</v>
      </c>
      <c r="Q2023" t="s">
        <v>53</v>
      </c>
    </row>
    <row r="2024" spans="1:17" x14ac:dyDescent="0.2">
      <c r="A2024">
        <v>184575</v>
      </c>
      <c r="B2024" t="s">
        <v>640</v>
      </c>
      <c r="D2024" t="s">
        <v>23</v>
      </c>
      <c r="E2024" t="s">
        <v>457</v>
      </c>
      <c r="F2024">
        <v>8459764</v>
      </c>
      <c r="G2024">
        <v>8463270</v>
      </c>
      <c r="H2024" t="s">
        <v>23</v>
      </c>
      <c r="I2024">
        <v>8463270</v>
      </c>
      <c r="J2024">
        <v>8463562</v>
      </c>
      <c r="K2024">
        <v>8463568</v>
      </c>
      <c r="L2024">
        <v>-298</v>
      </c>
      <c r="M2024">
        <v>-292</v>
      </c>
      <c r="N2024" t="s">
        <v>25</v>
      </c>
      <c r="O2024">
        <v>7.5730000000000004</v>
      </c>
      <c r="P2024" s="1">
        <v>0.88700000000000001</v>
      </c>
      <c r="Q2024" t="s">
        <v>50</v>
      </c>
    </row>
    <row r="2025" spans="1:17" x14ac:dyDescent="0.2">
      <c r="I2025">
        <v>8463270</v>
      </c>
      <c r="J2025">
        <v>8463590</v>
      </c>
      <c r="K2025">
        <v>8463596</v>
      </c>
      <c r="L2025">
        <v>-326</v>
      </c>
      <c r="M2025">
        <v>-320</v>
      </c>
      <c r="N2025" t="s">
        <v>23</v>
      </c>
      <c r="O2025">
        <v>7.6139999999999999</v>
      </c>
      <c r="P2025" s="1">
        <v>0.88900000000000001</v>
      </c>
      <c r="Q2025" t="s">
        <v>83</v>
      </c>
    </row>
    <row r="2026" spans="1:17" x14ac:dyDescent="0.2">
      <c r="A2026">
        <v>184631</v>
      </c>
      <c r="B2026" t="s">
        <v>641</v>
      </c>
      <c r="D2026" t="s">
        <v>23</v>
      </c>
      <c r="E2026" t="s">
        <v>119</v>
      </c>
      <c r="F2026">
        <v>3403914</v>
      </c>
      <c r="G2026">
        <v>3406783</v>
      </c>
      <c r="H2026" t="s">
        <v>25</v>
      </c>
      <c r="I2026">
        <v>3403914</v>
      </c>
      <c r="J2026">
        <v>3403808</v>
      </c>
      <c r="K2026">
        <v>3403814</v>
      </c>
      <c r="L2026">
        <v>-106</v>
      </c>
      <c r="M2026">
        <v>-100</v>
      </c>
      <c r="N2026" t="s">
        <v>23</v>
      </c>
      <c r="O2026">
        <v>7.5730000000000004</v>
      </c>
      <c r="P2026" s="1">
        <v>0.88700000000000001</v>
      </c>
      <c r="Q2026" t="s">
        <v>50</v>
      </c>
    </row>
    <row r="2027" spans="1:17" x14ac:dyDescent="0.2">
      <c r="I2027">
        <v>3403914</v>
      </c>
      <c r="J2027">
        <v>3403878</v>
      </c>
      <c r="K2027">
        <v>3403884</v>
      </c>
      <c r="L2027">
        <v>-36</v>
      </c>
      <c r="M2027">
        <v>-30</v>
      </c>
      <c r="N2027" t="s">
        <v>23</v>
      </c>
      <c r="O2027">
        <v>7.7939999999999996</v>
      </c>
      <c r="P2027" s="1">
        <v>0.89500000000000002</v>
      </c>
      <c r="Q2027" t="s">
        <v>43</v>
      </c>
    </row>
    <row r="2028" spans="1:17" x14ac:dyDescent="0.2">
      <c r="A2028">
        <v>184656</v>
      </c>
      <c r="B2028" t="s">
        <v>642</v>
      </c>
      <c r="D2028" t="s">
        <v>23</v>
      </c>
      <c r="E2028" t="s">
        <v>457</v>
      </c>
      <c r="F2028">
        <v>9261992</v>
      </c>
      <c r="G2028">
        <v>9264264</v>
      </c>
      <c r="H2028" t="s">
        <v>23</v>
      </c>
      <c r="I2028">
        <v>9264264</v>
      </c>
      <c r="J2028">
        <v>9264477</v>
      </c>
      <c r="K2028">
        <v>9264483</v>
      </c>
      <c r="L2028">
        <v>-219</v>
      </c>
      <c r="M2028">
        <v>-213</v>
      </c>
      <c r="N2028" t="s">
        <v>25</v>
      </c>
      <c r="O2028">
        <v>7.5730000000000004</v>
      </c>
      <c r="P2028" s="1">
        <v>0.88700000000000001</v>
      </c>
      <c r="Q2028" t="s">
        <v>34</v>
      </c>
    </row>
    <row r="2029" spans="1:17" x14ac:dyDescent="0.2">
      <c r="I2029">
        <v>9264264</v>
      </c>
      <c r="J2029">
        <v>9264639</v>
      </c>
      <c r="K2029">
        <v>9264645</v>
      </c>
      <c r="L2029">
        <v>-381</v>
      </c>
      <c r="M2029">
        <v>-375</v>
      </c>
      <c r="N2029" t="s">
        <v>25</v>
      </c>
      <c r="O2029">
        <v>7.0780000000000003</v>
      </c>
      <c r="P2029" s="1">
        <v>0.86899999999999999</v>
      </c>
      <c r="Q2029" t="s">
        <v>49</v>
      </c>
    </row>
    <row r="2030" spans="1:17" x14ac:dyDescent="0.2">
      <c r="I2030">
        <v>9264264</v>
      </c>
      <c r="J2030">
        <v>9264679</v>
      </c>
      <c r="K2030">
        <v>9264685</v>
      </c>
      <c r="L2030">
        <v>-421</v>
      </c>
      <c r="M2030">
        <v>-415</v>
      </c>
      <c r="N2030" t="s">
        <v>25</v>
      </c>
      <c r="O2030">
        <v>6.7889999999999997</v>
      </c>
      <c r="P2030" s="1">
        <v>0.85899999999999999</v>
      </c>
      <c r="Q2030" t="s">
        <v>66</v>
      </c>
    </row>
    <row r="2031" spans="1:17" x14ac:dyDescent="0.2">
      <c r="I2031">
        <v>9264264</v>
      </c>
      <c r="J2031">
        <v>9264775</v>
      </c>
      <c r="K2031">
        <v>9264781</v>
      </c>
      <c r="L2031">
        <v>-517</v>
      </c>
      <c r="M2031">
        <v>-511</v>
      </c>
      <c r="N2031" t="s">
        <v>23</v>
      </c>
      <c r="O2031">
        <v>8.68</v>
      </c>
      <c r="P2031" s="1">
        <v>0.92800000000000005</v>
      </c>
      <c r="Q2031" t="s">
        <v>37</v>
      </c>
    </row>
    <row r="2032" spans="1:17" x14ac:dyDescent="0.2">
      <c r="A2032">
        <v>184872</v>
      </c>
      <c r="B2032" t="s">
        <v>643</v>
      </c>
      <c r="D2032" t="s">
        <v>23</v>
      </c>
      <c r="E2032" t="s">
        <v>457</v>
      </c>
      <c r="F2032">
        <v>16678405</v>
      </c>
      <c r="G2032">
        <v>16679740</v>
      </c>
      <c r="H2032" t="s">
        <v>25</v>
      </c>
      <c r="I2032">
        <v>16678405</v>
      </c>
      <c r="J2032">
        <v>16677919</v>
      </c>
      <c r="K2032">
        <v>16677925</v>
      </c>
      <c r="L2032">
        <v>-486</v>
      </c>
      <c r="M2032">
        <v>-480</v>
      </c>
      <c r="N2032" t="s">
        <v>23</v>
      </c>
      <c r="O2032">
        <v>7.8360000000000003</v>
      </c>
      <c r="P2032" s="1">
        <v>0.89700000000000002</v>
      </c>
      <c r="Q2032" t="s">
        <v>644</v>
      </c>
    </row>
    <row r="2033" spans="1:17" x14ac:dyDescent="0.2">
      <c r="I2033">
        <v>16678405</v>
      </c>
      <c r="J2033">
        <v>16678067</v>
      </c>
      <c r="K2033">
        <v>16678073</v>
      </c>
      <c r="L2033">
        <v>-338</v>
      </c>
      <c r="M2033">
        <v>-332</v>
      </c>
      <c r="N2033" t="s">
        <v>25</v>
      </c>
      <c r="O2033">
        <v>10.664</v>
      </c>
      <c r="P2033" s="1">
        <v>1</v>
      </c>
      <c r="Q2033" t="s">
        <v>29</v>
      </c>
    </row>
    <row r="2034" spans="1:17" x14ac:dyDescent="0.2">
      <c r="I2034">
        <v>16678405</v>
      </c>
      <c r="J2034">
        <v>16678130</v>
      </c>
      <c r="K2034">
        <v>16678136</v>
      </c>
      <c r="L2034">
        <v>-275</v>
      </c>
      <c r="M2034">
        <v>-269</v>
      </c>
      <c r="N2034" t="s">
        <v>23</v>
      </c>
      <c r="O2034">
        <v>6.7889999999999997</v>
      </c>
      <c r="P2034" s="1">
        <v>0.85899999999999999</v>
      </c>
      <c r="Q2034" t="s">
        <v>66</v>
      </c>
    </row>
    <row r="2035" spans="1:17" x14ac:dyDescent="0.2">
      <c r="I2035">
        <v>16678405</v>
      </c>
      <c r="J2035">
        <v>16678157</v>
      </c>
      <c r="K2035">
        <v>16678163</v>
      </c>
      <c r="L2035">
        <v>-248</v>
      </c>
      <c r="M2035">
        <v>-242</v>
      </c>
      <c r="N2035" t="s">
        <v>25</v>
      </c>
      <c r="O2035">
        <v>6.7430000000000003</v>
      </c>
      <c r="P2035" s="1">
        <v>0.85699999999999998</v>
      </c>
      <c r="Q2035" t="s">
        <v>38</v>
      </c>
    </row>
    <row r="2036" spans="1:17" x14ac:dyDescent="0.2">
      <c r="I2036">
        <v>16678405</v>
      </c>
      <c r="J2036">
        <v>16678211</v>
      </c>
      <c r="K2036">
        <v>16678217</v>
      </c>
      <c r="L2036">
        <v>-194</v>
      </c>
      <c r="M2036">
        <v>-188</v>
      </c>
      <c r="N2036" t="s">
        <v>23</v>
      </c>
      <c r="O2036">
        <v>6.6959999999999997</v>
      </c>
      <c r="P2036" s="1">
        <v>0.85499999999999998</v>
      </c>
      <c r="Q2036" t="s">
        <v>45</v>
      </c>
    </row>
    <row r="2037" spans="1:17" x14ac:dyDescent="0.2">
      <c r="A2037">
        <v>184902</v>
      </c>
      <c r="B2037" t="s">
        <v>645</v>
      </c>
      <c r="D2037" t="s">
        <v>23</v>
      </c>
      <c r="E2037" t="s">
        <v>119</v>
      </c>
      <c r="F2037">
        <v>25407</v>
      </c>
      <c r="G2037">
        <v>28418</v>
      </c>
      <c r="H2037" t="s">
        <v>23</v>
      </c>
      <c r="I2037">
        <v>28418</v>
      </c>
      <c r="J2037">
        <v>28019</v>
      </c>
      <c r="K2037">
        <v>28025</v>
      </c>
      <c r="L2037">
        <v>394</v>
      </c>
      <c r="M2037">
        <v>400</v>
      </c>
      <c r="N2037" t="s">
        <v>25</v>
      </c>
      <c r="O2037">
        <v>9.5559999999999992</v>
      </c>
      <c r="P2037" s="1">
        <v>0.96</v>
      </c>
      <c r="Q2037" t="s">
        <v>31</v>
      </c>
    </row>
    <row r="2038" spans="1:17" x14ac:dyDescent="0.2">
      <c r="A2038">
        <v>184903</v>
      </c>
      <c r="B2038" t="s">
        <v>646</v>
      </c>
      <c r="D2038" t="s">
        <v>23</v>
      </c>
      <c r="E2038" t="s">
        <v>119</v>
      </c>
      <c r="F2038">
        <v>35245</v>
      </c>
      <c r="G2038">
        <v>37313</v>
      </c>
      <c r="H2038" t="s">
        <v>23</v>
      </c>
      <c r="I2038">
        <v>37313</v>
      </c>
      <c r="J2038">
        <v>37722</v>
      </c>
      <c r="K2038">
        <v>37728</v>
      </c>
      <c r="L2038">
        <v>-415</v>
      </c>
      <c r="M2038">
        <v>-409</v>
      </c>
      <c r="N2038" t="s">
        <v>25</v>
      </c>
      <c r="O2038">
        <v>6.5739999999999998</v>
      </c>
      <c r="P2038" s="1">
        <v>0.85099999999999998</v>
      </c>
      <c r="Q2038" t="s">
        <v>77</v>
      </c>
    </row>
    <row r="2039" spans="1:17" x14ac:dyDescent="0.2">
      <c r="A2039">
        <v>184915</v>
      </c>
      <c r="B2039" t="s">
        <v>647</v>
      </c>
      <c r="D2039" t="s">
        <v>23</v>
      </c>
      <c r="E2039" t="s">
        <v>336</v>
      </c>
      <c r="F2039">
        <v>9565601</v>
      </c>
      <c r="G2039">
        <v>9568680</v>
      </c>
      <c r="H2039" t="s">
        <v>23</v>
      </c>
      <c r="I2039">
        <v>9568680</v>
      </c>
      <c r="J2039">
        <v>9569278</v>
      </c>
      <c r="K2039">
        <v>9569284</v>
      </c>
      <c r="L2039">
        <v>-604</v>
      </c>
      <c r="M2039">
        <v>-598</v>
      </c>
      <c r="N2039" t="s">
        <v>23</v>
      </c>
      <c r="O2039">
        <v>6.7889999999999997</v>
      </c>
      <c r="P2039" s="1">
        <v>0.85899999999999999</v>
      </c>
      <c r="Q2039" t="s">
        <v>66</v>
      </c>
    </row>
    <row r="2040" spans="1:17" x14ac:dyDescent="0.2">
      <c r="I2040">
        <v>9568680</v>
      </c>
      <c r="J2040">
        <v>9569610</v>
      </c>
      <c r="K2040">
        <v>9569616</v>
      </c>
      <c r="L2040">
        <v>-936</v>
      </c>
      <c r="M2040">
        <v>-930</v>
      </c>
      <c r="N2040" t="s">
        <v>25</v>
      </c>
      <c r="O2040">
        <v>6.7430000000000003</v>
      </c>
      <c r="P2040" s="1">
        <v>0.85699999999999998</v>
      </c>
      <c r="Q2040" t="s">
        <v>39</v>
      </c>
    </row>
    <row r="2041" spans="1:17" x14ac:dyDescent="0.2">
      <c r="A2041">
        <v>184916</v>
      </c>
      <c r="B2041" t="s">
        <v>648</v>
      </c>
      <c r="D2041" t="s">
        <v>23</v>
      </c>
      <c r="E2041" t="s">
        <v>336</v>
      </c>
      <c r="F2041">
        <v>9566130</v>
      </c>
      <c r="G2041">
        <v>9570266</v>
      </c>
      <c r="H2041" t="s">
        <v>23</v>
      </c>
      <c r="I2041">
        <v>9570266</v>
      </c>
      <c r="J2041">
        <v>9570581</v>
      </c>
      <c r="K2041">
        <v>9570587</v>
      </c>
      <c r="L2041">
        <v>-321</v>
      </c>
      <c r="M2041">
        <v>-315</v>
      </c>
      <c r="N2041" t="s">
        <v>23</v>
      </c>
      <c r="O2041">
        <v>10.664</v>
      </c>
      <c r="P2041" s="1">
        <v>1</v>
      </c>
      <c r="Q2041" t="s">
        <v>29</v>
      </c>
    </row>
    <row r="2042" spans="1:17" x14ac:dyDescent="0.2">
      <c r="I2042">
        <v>9570266</v>
      </c>
      <c r="J2042">
        <v>9570590</v>
      </c>
      <c r="K2042">
        <v>9570596</v>
      </c>
      <c r="L2042">
        <v>-330</v>
      </c>
      <c r="M2042">
        <v>-324</v>
      </c>
      <c r="N2042" t="s">
        <v>23</v>
      </c>
      <c r="O2042">
        <v>6.7430000000000003</v>
      </c>
      <c r="P2042" s="1">
        <v>0.85699999999999998</v>
      </c>
      <c r="Q2042" t="s">
        <v>38</v>
      </c>
    </row>
    <row r="2043" spans="1:17" x14ac:dyDescent="0.2">
      <c r="A2043">
        <v>184980</v>
      </c>
      <c r="B2043" t="s">
        <v>649</v>
      </c>
      <c r="D2043" t="s">
        <v>23</v>
      </c>
      <c r="E2043" t="s">
        <v>24</v>
      </c>
      <c r="F2043">
        <v>9757879</v>
      </c>
      <c r="G2043">
        <v>9760775</v>
      </c>
      <c r="H2043" t="s">
        <v>23</v>
      </c>
      <c r="I2043">
        <v>9760775</v>
      </c>
      <c r="J2043">
        <v>9760532</v>
      </c>
      <c r="K2043">
        <v>9760538</v>
      </c>
      <c r="L2043">
        <v>238</v>
      </c>
      <c r="M2043">
        <v>244</v>
      </c>
      <c r="N2043" t="s">
        <v>23</v>
      </c>
      <c r="O2043">
        <v>6.6559999999999997</v>
      </c>
      <c r="P2043" s="1">
        <v>0.85399999999999998</v>
      </c>
      <c r="Q2043" t="s">
        <v>32</v>
      </c>
    </row>
    <row r="2044" spans="1:17" x14ac:dyDescent="0.2">
      <c r="I2044">
        <v>9760775</v>
      </c>
      <c r="J2044">
        <v>9761080</v>
      </c>
      <c r="K2044">
        <v>9761086</v>
      </c>
      <c r="L2044">
        <v>-311</v>
      </c>
      <c r="M2044">
        <v>-305</v>
      </c>
      <c r="N2044" t="s">
        <v>23</v>
      </c>
      <c r="O2044">
        <v>10.664</v>
      </c>
      <c r="P2044" s="1">
        <v>1</v>
      </c>
      <c r="Q2044" t="s">
        <v>29</v>
      </c>
    </row>
    <row r="2045" spans="1:17" x14ac:dyDescent="0.2">
      <c r="I2045">
        <v>9760775</v>
      </c>
      <c r="J2045">
        <v>9761628</v>
      </c>
      <c r="K2045">
        <v>9761634</v>
      </c>
      <c r="L2045">
        <v>-859</v>
      </c>
      <c r="M2045">
        <v>-853</v>
      </c>
      <c r="N2045" t="s">
        <v>23</v>
      </c>
      <c r="O2045">
        <v>7.5730000000000004</v>
      </c>
      <c r="P2045" s="1">
        <v>0.88700000000000001</v>
      </c>
      <c r="Q2045" t="s">
        <v>50</v>
      </c>
    </row>
    <row r="2046" spans="1:17" x14ac:dyDescent="0.2">
      <c r="A2046">
        <v>185115</v>
      </c>
      <c r="B2046" t="s">
        <v>650</v>
      </c>
      <c r="D2046" t="s">
        <v>23</v>
      </c>
      <c r="E2046" t="s">
        <v>119</v>
      </c>
      <c r="F2046">
        <v>13122946</v>
      </c>
      <c r="G2046">
        <v>13124697</v>
      </c>
      <c r="H2046" t="s">
        <v>25</v>
      </c>
      <c r="I2046">
        <v>13122946</v>
      </c>
      <c r="J2046">
        <v>13122676</v>
      </c>
      <c r="K2046">
        <v>13122682</v>
      </c>
      <c r="L2046">
        <v>-270</v>
      </c>
      <c r="M2046">
        <v>-264</v>
      </c>
      <c r="N2046" t="s">
        <v>23</v>
      </c>
      <c r="O2046">
        <v>7.0780000000000003</v>
      </c>
      <c r="P2046" s="1">
        <v>0.86899999999999999</v>
      </c>
      <c r="Q2046" t="s">
        <v>49</v>
      </c>
    </row>
    <row r="2047" spans="1:17" x14ac:dyDescent="0.2">
      <c r="A2047">
        <v>185248</v>
      </c>
      <c r="B2047" t="s">
        <v>651</v>
      </c>
      <c r="D2047" t="s">
        <v>23</v>
      </c>
      <c r="E2047" t="s">
        <v>457</v>
      </c>
      <c r="F2047">
        <v>3798164</v>
      </c>
      <c r="G2047">
        <v>3799726</v>
      </c>
      <c r="H2047" t="s">
        <v>25</v>
      </c>
      <c r="I2047">
        <v>3798164</v>
      </c>
      <c r="J2047">
        <v>3797217</v>
      </c>
      <c r="K2047">
        <v>3797223</v>
      </c>
      <c r="L2047">
        <v>-947</v>
      </c>
      <c r="M2047">
        <v>-941</v>
      </c>
      <c r="N2047" t="s">
        <v>23</v>
      </c>
      <c r="O2047">
        <v>8.7729999999999997</v>
      </c>
      <c r="P2047" s="1">
        <v>0.93100000000000005</v>
      </c>
      <c r="Q2047" t="s">
        <v>41</v>
      </c>
    </row>
    <row r="2048" spans="1:17" x14ac:dyDescent="0.2">
      <c r="I2048">
        <v>3798164</v>
      </c>
      <c r="J2048">
        <v>3797610</v>
      </c>
      <c r="K2048">
        <v>3797616</v>
      </c>
      <c r="L2048">
        <v>-554</v>
      </c>
      <c r="M2048">
        <v>-548</v>
      </c>
      <c r="N2048" t="s">
        <v>25</v>
      </c>
      <c r="O2048">
        <v>7.665</v>
      </c>
      <c r="P2048" s="1">
        <v>0.89100000000000001</v>
      </c>
      <c r="Q2048" t="s">
        <v>27</v>
      </c>
    </row>
    <row r="2049" spans="1:17" x14ac:dyDescent="0.2">
      <c r="I2049">
        <v>3798164</v>
      </c>
      <c r="J2049">
        <v>3797774</v>
      </c>
      <c r="K2049">
        <v>3797780</v>
      </c>
      <c r="L2049">
        <v>-390</v>
      </c>
      <c r="M2049">
        <v>-384</v>
      </c>
      <c r="N2049" t="s">
        <v>23</v>
      </c>
      <c r="O2049">
        <v>6.6559999999999997</v>
      </c>
      <c r="P2049" s="1">
        <v>0.85399999999999998</v>
      </c>
      <c r="Q2049" t="s">
        <v>74</v>
      </c>
    </row>
    <row r="2050" spans="1:17" x14ac:dyDescent="0.2">
      <c r="I2050">
        <v>3798164</v>
      </c>
      <c r="J2050">
        <v>3797791</v>
      </c>
      <c r="K2050">
        <v>3797797</v>
      </c>
      <c r="L2050">
        <v>-373</v>
      </c>
      <c r="M2050">
        <v>-367</v>
      </c>
      <c r="N2050" t="s">
        <v>25</v>
      </c>
      <c r="O2050">
        <v>8.7729999999999997</v>
      </c>
      <c r="P2050" s="1">
        <v>0.93100000000000005</v>
      </c>
      <c r="Q2050" t="s">
        <v>41</v>
      </c>
    </row>
    <row r="2051" spans="1:17" x14ac:dyDescent="0.2">
      <c r="I2051">
        <v>3798164</v>
      </c>
      <c r="J2051">
        <v>3797966</v>
      </c>
      <c r="K2051">
        <v>3797972</v>
      </c>
      <c r="L2051">
        <v>-198</v>
      </c>
      <c r="M2051">
        <v>-192</v>
      </c>
      <c r="N2051" t="s">
        <v>25</v>
      </c>
      <c r="O2051">
        <v>6.7430000000000003</v>
      </c>
      <c r="P2051" s="1">
        <v>0.85699999999999998</v>
      </c>
      <c r="Q2051" t="s">
        <v>53</v>
      </c>
    </row>
    <row r="2052" spans="1:17" x14ac:dyDescent="0.2">
      <c r="I2052">
        <v>3798164</v>
      </c>
      <c r="J2052">
        <v>3798041</v>
      </c>
      <c r="K2052">
        <v>3798047</v>
      </c>
      <c r="L2052">
        <v>-123</v>
      </c>
      <c r="M2052">
        <v>-117</v>
      </c>
      <c r="N2052" t="s">
        <v>23</v>
      </c>
      <c r="O2052">
        <v>7.0780000000000003</v>
      </c>
      <c r="P2052" s="1">
        <v>0.86899999999999999</v>
      </c>
      <c r="Q2052" t="s">
        <v>49</v>
      </c>
    </row>
    <row r="2053" spans="1:17" x14ac:dyDescent="0.2">
      <c r="I2053">
        <v>3798164</v>
      </c>
      <c r="J2053">
        <v>3798115</v>
      </c>
      <c r="K2053">
        <v>3798121</v>
      </c>
      <c r="L2053">
        <v>-49</v>
      </c>
      <c r="M2053">
        <v>-43</v>
      </c>
      <c r="N2053" t="s">
        <v>25</v>
      </c>
      <c r="O2053">
        <v>6.6559999999999997</v>
      </c>
      <c r="P2053" s="1">
        <v>0.85399999999999998</v>
      </c>
      <c r="Q2053" t="s">
        <v>65</v>
      </c>
    </row>
    <row r="2054" spans="1:17" x14ac:dyDescent="0.2">
      <c r="A2054">
        <v>185255</v>
      </c>
      <c r="B2054" t="s">
        <v>652</v>
      </c>
      <c r="D2054" t="s">
        <v>23</v>
      </c>
      <c r="E2054" t="s">
        <v>457</v>
      </c>
      <c r="F2054">
        <v>17019535</v>
      </c>
      <c r="G2054">
        <v>17020724</v>
      </c>
      <c r="H2054" t="s">
        <v>23</v>
      </c>
      <c r="I2054">
        <v>17020724</v>
      </c>
      <c r="J2054">
        <v>17020741</v>
      </c>
      <c r="K2054">
        <v>17020747</v>
      </c>
      <c r="L2054">
        <v>-23</v>
      </c>
      <c r="M2054">
        <v>-17</v>
      </c>
      <c r="N2054" t="s">
        <v>23</v>
      </c>
      <c r="O2054">
        <v>10.664</v>
      </c>
      <c r="P2054" s="1">
        <v>1</v>
      </c>
      <c r="Q2054" t="s">
        <v>29</v>
      </c>
    </row>
    <row r="2055" spans="1:17" x14ac:dyDescent="0.2">
      <c r="I2055">
        <v>17020724</v>
      </c>
      <c r="J2055">
        <v>17020889</v>
      </c>
      <c r="K2055">
        <v>17020895</v>
      </c>
      <c r="L2055">
        <v>-171</v>
      </c>
      <c r="M2055">
        <v>-165</v>
      </c>
      <c r="N2055" t="s">
        <v>23</v>
      </c>
      <c r="O2055">
        <v>8.7729999999999997</v>
      </c>
      <c r="P2055" s="1">
        <v>0.93100000000000005</v>
      </c>
      <c r="Q2055" t="s">
        <v>41</v>
      </c>
    </row>
    <row r="2056" spans="1:17" x14ac:dyDescent="0.2">
      <c r="I2056">
        <v>17020724</v>
      </c>
      <c r="J2056">
        <v>17021338</v>
      </c>
      <c r="K2056">
        <v>17021344</v>
      </c>
      <c r="L2056">
        <v>-620</v>
      </c>
      <c r="M2056">
        <v>-614</v>
      </c>
      <c r="N2056" t="s">
        <v>23</v>
      </c>
      <c r="O2056">
        <v>7.5730000000000004</v>
      </c>
      <c r="P2056" s="1">
        <v>0.88700000000000001</v>
      </c>
      <c r="Q2056" t="s">
        <v>50</v>
      </c>
    </row>
    <row r="2057" spans="1:17" x14ac:dyDescent="0.2">
      <c r="I2057">
        <v>17020724</v>
      </c>
      <c r="J2057">
        <v>17021570</v>
      </c>
      <c r="K2057">
        <v>17021576</v>
      </c>
      <c r="L2057">
        <v>-852</v>
      </c>
      <c r="M2057">
        <v>-846</v>
      </c>
      <c r="N2057" t="s">
        <v>23</v>
      </c>
      <c r="O2057">
        <v>9.5559999999999992</v>
      </c>
      <c r="P2057" s="1">
        <v>0.96</v>
      </c>
      <c r="Q2057" t="s">
        <v>31</v>
      </c>
    </row>
    <row r="2058" spans="1:17" x14ac:dyDescent="0.2">
      <c r="I2058">
        <v>17020724</v>
      </c>
      <c r="J2058">
        <v>17021649</v>
      </c>
      <c r="K2058">
        <v>17021655</v>
      </c>
      <c r="L2058">
        <v>-931</v>
      </c>
      <c r="M2058">
        <v>-925</v>
      </c>
      <c r="N2058" t="s">
        <v>25</v>
      </c>
      <c r="O2058">
        <v>7.665</v>
      </c>
      <c r="P2058" s="1">
        <v>0.89100000000000001</v>
      </c>
      <c r="Q2058" t="s">
        <v>27</v>
      </c>
    </row>
    <row r="2059" spans="1:17" x14ac:dyDescent="0.2">
      <c r="A2059">
        <v>185258</v>
      </c>
      <c r="B2059" t="s">
        <v>653</v>
      </c>
      <c r="D2059" t="s">
        <v>23</v>
      </c>
      <c r="E2059" t="s">
        <v>336</v>
      </c>
      <c r="F2059">
        <v>11602295</v>
      </c>
      <c r="G2059">
        <v>11606479</v>
      </c>
      <c r="H2059" t="s">
        <v>23</v>
      </c>
      <c r="I2059">
        <v>11606479</v>
      </c>
      <c r="J2059">
        <v>11606012</v>
      </c>
      <c r="K2059">
        <v>11606018</v>
      </c>
      <c r="L2059">
        <v>462</v>
      </c>
      <c r="M2059">
        <v>468</v>
      </c>
      <c r="N2059" t="s">
        <v>25</v>
      </c>
      <c r="O2059">
        <v>6.8360000000000003</v>
      </c>
      <c r="P2059" s="1">
        <v>0.86</v>
      </c>
      <c r="Q2059" t="s">
        <v>63</v>
      </c>
    </row>
    <row r="2060" spans="1:17" x14ac:dyDescent="0.2">
      <c r="I2060">
        <v>11606479</v>
      </c>
      <c r="J2060">
        <v>11606684</v>
      </c>
      <c r="K2060">
        <v>11606690</v>
      </c>
      <c r="L2060">
        <v>-211</v>
      </c>
      <c r="M2060">
        <v>-205</v>
      </c>
      <c r="N2060" t="s">
        <v>25</v>
      </c>
      <c r="O2060">
        <v>10.664</v>
      </c>
      <c r="P2060" s="1">
        <v>1</v>
      </c>
      <c r="Q2060" t="s">
        <v>29</v>
      </c>
    </row>
    <row r="2061" spans="1:17" x14ac:dyDescent="0.2">
      <c r="A2061">
        <v>185279</v>
      </c>
      <c r="B2061" t="s">
        <v>654</v>
      </c>
      <c r="D2061" t="s">
        <v>23</v>
      </c>
      <c r="E2061" t="s">
        <v>119</v>
      </c>
      <c r="F2061">
        <v>4627017</v>
      </c>
      <c r="G2061">
        <v>4627723</v>
      </c>
      <c r="H2061" t="s">
        <v>25</v>
      </c>
      <c r="I2061">
        <v>4627017</v>
      </c>
      <c r="J2061">
        <v>4627337</v>
      </c>
      <c r="K2061">
        <v>4627343</v>
      </c>
      <c r="L2061">
        <v>321</v>
      </c>
      <c r="M2061">
        <v>327</v>
      </c>
      <c r="N2061" t="s">
        <v>23</v>
      </c>
      <c r="O2061">
        <v>7.532</v>
      </c>
      <c r="P2061" s="1">
        <v>0.88600000000000001</v>
      </c>
      <c r="Q2061" t="s">
        <v>35</v>
      </c>
    </row>
    <row r="2062" spans="1:17" x14ac:dyDescent="0.2">
      <c r="A2062">
        <v>185431</v>
      </c>
      <c r="B2062" t="s">
        <v>655</v>
      </c>
      <c r="D2062" t="s">
        <v>23</v>
      </c>
      <c r="E2062" t="s">
        <v>119</v>
      </c>
      <c r="F2062">
        <v>11171666</v>
      </c>
      <c r="G2062">
        <v>11175402</v>
      </c>
      <c r="H2062" t="s">
        <v>23</v>
      </c>
      <c r="I2062">
        <v>11175402</v>
      </c>
      <c r="J2062">
        <v>11175962</v>
      </c>
      <c r="K2062">
        <v>11175968</v>
      </c>
      <c r="L2062">
        <v>-566</v>
      </c>
      <c r="M2062">
        <v>-560</v>
      </c>
      <c r="N2062" t="s">
        <v>25</v>
      </c>
      <c r="O2062">
        <v>6.5739999999999998</v>
      </c>
      <c r="P2062" s="1">
        <v>0.85099999999999998</v>
      </c>
      <c r="Q2062" t="s">
        <v>77</v>
      </c>
    </row>
    <row r="2063" spans="1:17" x14ac:dyDescent="0.2">
      <c r="A2063">
        <v>185538</v>
      </c>
      <c r="B2063" t="s">
        <v>656</v>
      </c>
      <c r="D2063" t="s">
        <v>23</v>
      </c>
      <c r="E2063" t="s">
        <v>457</v>
      </c>
      <c r="F2063">
        <v>3252953</v>
      </c>
      <c r="G2063">
        <v>3256166</v>
      </c>
      <c r="H2063" t="s">
        <v>25</v>
      </c>
      <c r="I2063">
        <v>3252953</v>
      </c>
      <c r="J2063">
        <v>3252341</v>
      </c>
      <c r="K2063">
        <v>3252347</v>
      </c>
      <c r="L2063">
        <v>-612</v>
      </c>
      <c r="M2063">
        <v>-606</v>
      </c>
      <c r="N2063" t="s">
        <v>25</v>
      </c>
      <c r="O2063">
        <v>7.5730000000000004</v>
      </c>
      <c r="P2063" s="1">
        <v>0.88700000000000001</v>
      </c>
      <c r="Q2063" t="s">
        <v>50</v>
      </c>
    </row>
    <row r="2064" spans="1:17" x14ac:dyDescent="0.2">
      <c r="I2064">
        <v>3252953</v>
      </c>
      <c r="J2064">
        <v>3252659</v>
      </c>
      <c r="K2064">
        <v>3252665</v>
      </c>
      <c r="L2064">
        <v>-294</v>
      </c>
      <c r="M2064">
        <v>-288</v>
      </c>
      <c r="N2064" t="s">
        <v>23</v>
      </c>
      <c r="O2064">
        <v>9.5559999999999992</v>
      </c>
      <c r="P2064" s="1">
        <v>0.96</v>
      </c>
      <c r="Q2064" t="s">
        <v>31</v>
      </c>
    </row>
    <row r="2065" spans="1:17" x14ac:dyDescent="0.2">
      <c r="I2065">
        <v>3252953</v>
      </c>
      <c r="J2065">
        <v>3252698</v>
      </c>
      <c r="K2065">
        <v>3252704</v>
      </c>
      <c r="L2065">
        <v>-255</v>
      </c>
      <c r="M2065">
        <v>-249</v>
      </c>
      <c r="N2065" t="s">
        <v>25</v>
      </c>
      <c r="O2065">
        <v>8.7729999999999997</v>
      </c>
      <c r="P2065" s="1">
        <v>0.93100000000000005</v>
      </c>
      <c r="Q2065" t="s">
        <v>41</v>
      </c>
    </row>
    <row r="2066" spans="1:17" x14ac:dyDescent="0.2">
      <c r="I2066">
        <v>3252953</v>
      </c>
      <c r="J2066">
        <v>3252728</v>
      </c>
      <c r="K2066">
        <v>3252734</v>
      </c>
      <c r="L2066">
        <v>-225</v>
      </c>
      <c r="M2066">
        <v>-219</v>
      </c>
      <c r="N2066" t="s">
        <v>23</v>
      </c>
      <c r="O2066">
        <v>6.6559999999999997</v>
      </c>
      <c r="P2066" s="1">
        <v>0.85399999999999998</v>
      </c>
      <c r="Q2066" t="s">
        <v>74</v>
      </c>
    </row>
    <row r="2067" spans="1:17" x14ac:dyDescent="0.2">
      <c r="A2067">
        <v>185653</v>
      </c>
      <c r="B2067" t="s">
        <v>657</v>
      </c>
      <c r="D2067" t="s">
        <v>23</v>
      </c>
      <c r="E2067" t="s">
        <v>263</v>
      </c>
      <c r="F2067">
        <v>8612374</v>
      </c>
      <c r="G2067">
        <v>8614629</v>
      </c>
      <c r="H2067" t="s">
        <v>25</v>
      </c>
      <c r="I2067">
        <v>8612374</v>
      </c>
      <c r="J2067">
        <v>8611599</v>
      </c>
      <c r="K2067">
        <v>8611605</v>
      </c>
      <c r="L2067">
        <v>-775</v>
      </c>
      <c r="M2067">
        <v>-769</v>
      </c>
      <c r="N2067" t="s">
        <v>23</v>
      </c>
      <c r="O2067">
        <v>7.665</v>
      </c>
      <c r="P2067" s="1">
        <v>0.89100000000000001</v>
      </c>
      <c r="Q2067" t="s">
        <v>27</v>
      </c>
    </row>
    <row r="2068" spans="1:17" x14ac:dyDescent="0.2">
      <c r="A2068">
        <v>185680</v>
      </c>
      <c r="B2068" t="s">
        <v>658</v>
      </c>
      <c r="D2068" t="s">
        <v>23</v>
      </c>
      <c r="E2068" t="s">
        <v>184</v>
      </c>
      <c r="F2068">
        <v>786097</v>
      </c>
      <c r="G2068">
        <v>793681</v>
      </c>
      <c r="H2068" t="s">
        <v>23</v>
      </c>
      <c r="I2068">
        <v>793681</v>
      </c>
      <c r="J2068">
        <v>794181</v>
      </c>
      <c r="K2068">
        <v>794187</v>
      </c>
      <c r="L2068">
        <v>-506</v>
      </c>
      <c r="M2068">
        <v>-500</v>
      </c>
      <c r="N2068" t="s">
        <v>25</v>
      </c>
      <c r="O2068">
        <v>7.7939999999999996</v>
      </c>
      <c r="P2068" s="1">
        <v>0.89500000000000002</v>
      </c>
      <c r="Q2068" t="s">
        <v>43</v>
      </c>
    </row>
    <row r="2069" spans="1:17" x14ac:dyDescent="0.2">
      <c r="I2069">
        <v>793681</v>
      </c>
      <c r="J2069">
        <v>794478</v>
      </c>
      <c r="K2069">
        <v>794484</v>
      </c>
      <c r="L2069">
        <v>-803</v>
      </c>
      <c r="M2069">
        <v>-797</v>
      </c>
      <c r="N2069" t="s">
        <v>23</v>
      </c>
      <c r="O2069">
        <v>6.6870000000000003</v>
      </c>
      <c r="P2069" s="1">
        <v>0.85499999999999998</v>
      </c>
      <c r="Q2069" t="s">
        <v>54</v>
      </c>
    </row>
    <row r="2070" spans="1:17" x14ac:dyDescent="0.2">
      <c r="A2070">
        <v>185682</v>
      </c>
      <c r="B2070" t="s">
        <v>659</v>
      </c>
      <c r="D2070" t="s">
        <v>23</v>
      </c>
      <c r="E2070" t="s">
        <v>457</v>
      </c>
      <c r="F2070">
        <v>10027790</v>
      </c>
      <c r="G2070">
        <v>10030063</v>
      </c>
      <c r="H2070" t="s">
        <v>25</v>
      </c>
      <c r="I2070">
        <v>10027790</v>
      </c>
      <c r="J2070">
        <v>10027093</v>
      </c>
      <c r="K2070">
        <v>10027099</v>
      </c>
      <c r="L2070">
        <v>-697</v>
      </c>
      <c r="M2070">
        <v>-691</v>
      </c>
      <c r="N2070" t="s">
        <v>25</v>
      </c>
      <c r="O2070">
        <v>8.68</v>
      </c>
      <c r="P2070" s="1">
        <v>0.92800000000000005</v>
      </c>
      <c r="Q2070" t="s">
        <v>26</v>
      </c>
    </row>
    <row r="2071" spans="1:17" x14ac:dyDescent="0.2">
      <c r="I2071">
        <v>10027790</v>
      </c>
      <c r="J2071">
        <v>10027317</v>
      </c>
      <c r="K2071">
        <v>10027323</v>
      </c>
      <c r="L2071">
        <v>-473</v>
      </c>
      <c r="M2071">
        <v>-467</v>
      </c>
      <c r="N2071" t="s">
        <v>23</v>
      </c>
      <c r="O2071">
        <v>7.6139999999999999</v>
      </c>
      <c r="P2071" s="1">
        <v>0.88900000000000001</v>
      </c>
      <c r="Q2071" t="s">
        <v>83</v>
      </c>
    </row>
    <row r="2072" spans="1:17" x14ac:dyDescent="0.2">
      <c r="I2072">
        <v>10027790</v>
      </c>
      <c r="J2072">
        <v>10027334</v>
      </c>
      <c r="K2072">
        <v>10027340</v>
      </c>
      <c r="L2072">
        <v>-456</v>
      </c>
      <c r="M2072">
        <v>-450</v>
      </c>
      <c r="N2072" t="s">
        <v>25</v>
      </c>
      <c r="O2072">
        <v>8.68</v>
      </c>
      <c r="P2072" s="1">
        <v>0.92800000000000005</v>
      </c>
      <c r="Q2072" t="s">
        <v>37</v>
      </c>
    </row>
    <row r="2073" spans="1:17" x14ac:dyDescent="0.2">
      <c r="I2073">
        <v>10027790</v>
      </c>
      <c r="J2073">
        <v>10027673</v>
      </c>
      <c r="K2073">
        <v>10027679</v>
      </c>
      <c r="L2073">
        <v>-117</v>
      </c>
      <c r="M2073">
        <v>-111</v>
      </c>
      <c r="N2073" t="s">
        <v>25</v>
      </c>
      <c r="O2073">
        <v>6.6559999999999997</v>
      </c>
      <c r="P2073" s="1">
        <v>0.85399999999999998</v>
      </c>
      <c r="Q2073" t="s">
        <v>65</v>
      </c>
    </row>
    <row r="2074" spans="1:17" x14ac:dyDescent="0.2">
      <c r="A2074">
        <v>185796</v>
      </c>
      <c r="B2074" t="s">
        <v>660</v>
      </c>
      <c r="D2074" t="s">
        <v>23</v>
      </c>
      <c r="E2074" t="s">
        <v>263</v>
      </c>
      <c r="F2074">
        <v>7628229</v>
      </c>
      <c r="G2074">
        <v>7629024</v>
      </c>
      <c r="H2074" t="s">
        <v>23</v>
      </c>
      <c r="I2074">
        <v>7629024</v>
      </c>
      <c r="J2074">
        <v>7629147</v>
      </c>
      <c r="K2074">
        <v>7629153</v>
      </c>
      <c r="L2074">
        <v>-129</v>
      </c>
      <c r="M2074">
        <v>-123</v>
      </c>
      <c r="N2074" t="s">
        <v>23</v>
      </c>
      <c r="O2074">
        <v>10.664</v>
      </c>
      <c r="P2074" s="1">
        <v>1</v>
      </c>
      <c r="Q2074" t="s">
        <v>29</v>
      </c>
    </row>
    <row r="2075" spans="1:17" x14ac:dyDescent="0.2">
      <c r="I2075">
        <v>7629024</v>
      </c>
      <c r="J2075">
        <v>7629394</v>
      </c>
      <c r="K2075">
        <v>7629400</v>
      </c>
      <c r="L2075">
        <v>-376</v>
      </c>
      <c r="M2075">
        <v>-370</v>
      </c>
      <c r="N2075" t="s">
        <v>23</v>
      </c>
      <c r="O2075">
        <v>6.6870000000000003</v>
      </c>
      <c r="P2075" s="1">
        <v>0.85499999999999998</v>
      </c>
      <c r="Q2075" t="s">
        <v>54</v>
      </c>
    </row>
    <row r="2076" spans="1:17" x14ac:dyDescent="0.2">
      <c r="I2076">
        <v>7629024</v>
      </c>
      <c r="J2076">
        <v>7629765</v>
      </c>
      <c r="K2076">
        <v>7629771</v>
      </c>
      <c r="L2076">
        <v>-747</v>
      </c>
      <c r="M2076">
        <v>-741</v>
      </c>
      <c r="N2076" t="s">
        <v>25</v>
      </c>
      <c r="O2076">
        <v>6.7889999999999997</v>
      </c>
      <c r="P2076" s="1">
        <v>0.85899999999999999</v>
      </c>
      <c r="Q2076" t="s">
        <v>33</v>
      </c>
    </row>
    <row r="2077" spans="1:17" x14ac:dyDescent="0.2">
      <c r="A2077">
        <v>185875</v>
      </c>
      <c r="B2077" t="s">
        <v>661</v>
      </c>
      <c r="D2077" t="s">
        <v>23</v>
      </c>
      <c r="E2077" t="s">
        <v>457</v>
      </c>
      <c r="F2077">
        <v>13310149</v>
      </c>
      <c r="G2077">
        <v>13311734</v>
      </c>
      <c r="H2077" t="s">
        <v>23</v>
      </c>
      <c r="I2077">
        <v>13311734</v>
      </c>
      <c r="J2077">
        <v>13311763</v>
      </c>
      <c r="K2077">
        <v>13311769</v>
      </c>
      <c r="L2077">
        <v>-35</v>
      </c>
      <c r="M2077">
        <v>-29</v>
      </c>
      <c r="N2077" t="s">
        <v>23</v>
      </c>
      <c r="O2077">
        <v>8.7729999999999997</v>
      </c>
      <c r="P2077" s="1">
        <v>0.93100000000000005</v>
      </c>
      <c r="Q2077" t="s">
        <v>41</v>
      </c>
    </row>
    <row r="2078" spans="1:17" x14ac:dyDescent="0.2">
      <c r="I2078">
        <v>13311734</v>
      </c>
      <c r="J2078">
        <v>13311810</v>
      </c>
      <c r="K2078">
        <v>13311816</v>
      </c>
      <c r="L2078">
        <v>-82</v>
      </c>
      <c r="M2078">
        <v>-76</v>
      </c>
      <c r="N2078" t="s">
        <v>23</v>
      </c>
      <c r="O2078">
        <v>9.5559999999999992</v>
      </c>
      <c r="P2078" s="1">
        <v>0.96</v>
      </c>
      <c r="Q2078" t="s">
        <v>31</v>
      </c>
    </row>
    <row r="2079" spans="1:17" x14ac:dyDescent="0.2">
      <c r="I2079">
        <v>13311734</v>
      </c>
      <c r="J2079">
        <v>13311824</v>
      </c>
      <c r="K2079">
        <v>13311830</v>
      </c>
      <c r="L2079">
        <v>-96</v>
      </c>
      <c r="M2079">
        <v>-90</v>
      </c>
      <c r="N2079" t="s">
        <v>25</v>
      </c>
      <c r="O2079">
        <v>7.665</v>
      </c>
      <c r="P2079" s="1">
        <v>0.89100000000000001</v>
      </c>
      <c r="Q2079" t="s">
        <v>27</v>
      </c>
    </row>
    <row r="2080" spans="1:17" x14ac:dyDescent="0.2">
      <c r="A2080">
        <v>186113</v>
      </c>
      <c r="B2080" t="s">
        <v>662</v>
      </c>
      <c r="D2080" t="s">
        <v>23</v>
      </c>
      <c r="E2080" t="s">
        <v>336</v>
      </c>
      <c r="F2080">
        <v>8384753</v>
      </c>
      <c r="G2080">
        <v>8385906</v>
      </c>
      <c r="H2080" t="s">
        <v>23</v>
      </c>
      <c r="I2080">
        <v>8385906</v>
      </c>
      <c r="J2080">
        <v>8386223</v>
      </c>
      <c r="K2080">
        <v>8386229</v>
      </c>
      <c r="L2080">
        <v>-323</v>
      </c>
      <c r="M2080">
        <v>-317</v>
      </c>
      <c r="N2080" t="s">
        <v>23</v>
      </c>
      <c r="O2080">
        <v>7.6139999999999999</v>
      </c>
      <c r="P2080" s="1">
        <v>0.88900000000000001</v>
      </c>
      <c r="Q2080" t="s">
        <v>46</v>
      </c>
    </row>
    <row r="2081" spans="1:17" x14ac:dyDescent="0.2">
      <c r="I2081">
        <v>8385906</v>
      </c>
      <c r="J2081">
        <v>8386349</v>
      </c>
      <c r="K2081">
        <v>8386355</v>
      </c>
      <c r="L2081">
        <v>-449</v>
      </c>
      <c r="M2081">
        <v>-443</v>
      </c>
      <c r="N2081" t="s">
        <v>25</v>
      </c>
      <c r="O2081">
        <v>8.7729999999999997</v>
      </c>
      <c r="P2081" s="1">
        <v>0.93100000000000005</v>
      </c>
      <c r="Q2081" t="s">
        <v>41</v>
      </c>
    </row>
    <row r="2082" spans="1:17" x14ac:dyDescent="0.2">
      <c r="I2082">
        <v>8385906</v>
      </c>
      <c r="J2082">
        <v>8386378</v>
      </c>
      <c r="K2082">
        <v>8386384</v>
      </c>
      <c r="L2082">
        <v>-478</v>
      </c>
      <c r="M2082">
        <v>-472</v>
      </c>
      <c r="N2082" t="s">
        <v>23</v>
      </c>
      <c r="O2082">
        <v>7.5730000000000004</v>
      </c>
      <c r="P2082" s="1">
        <v>0.88700000000000001</v>
      </c>
      <c r="Q2082" t="s">
        <v>34</v>
      </c>
    </row>
    <row r="2083" spans="1:17" x14ac:dyDescent="0.2">
      <c r="I2083">
        <v>8385906</v>
      </c>
      <c r="J2083">
        <v>8386496</v>
      </c>
      <c r="K2083">
        <v>8386502</v>
      </c>
      <c r="L2083">
        <v>-596</v>
      </c>
      <c r="M2083">
        <v>-590</v>
      </c>
      <c r="N2083" t="s">
        <v>23</v>
      </c>
      <c r="O2083">
        <v>7.5730000000000004</v>
      </c>
      <c r="P2083" s="1">
        <v>0.88700000000000001</v>
      </c>
      <c r="Q2083" t="s">
        <v>34</v>
      </c>
    </row>
    <row r="2084" spans="1:17" x14ac:dyDescent="0.2">
      <c r="I2084">
        <v>8385906</v>
      </c>
      <c r="J2084">
        <v>8386829</v>
      </c>
      <c r="K2084">
        <v>8386835</v>
      </c>
      <c r="L2084">
        <v>-929</v>
      </c>
      <c r="M2084">
        <v>-923</v>
      </c>
      <c r="N2084" t="s">
        <v>23</v>
      </c>
      <c r="O2084">
        <v>7.5730000000000004</v>
      </c>
      <c r="P2084" s="1">
        <v>0.88700000000000001</v>
      </c>
      <c r="Q2084" t="s">
        <v>34</v>
      </c>
    </row>
    <row r="2085" spans="1:17" x14ac:dyDescent="0.2">
      <c r="I2085">
        <v>8385906</v>
      </c>
      <c r="J2085">
        <v>8386865</v>
      </c>
      <c r="K2085">
        <v>8386871</v>
      </c>
      <c r="L2085">
        <v>-965</v>
      </c>
      <c r="M2085">
        <v>-959</v>
      </c>
      <c r="N2085" t="s">
        <v>25</v>
      </c>
      <c r="O2085">
        <v>10.664</v>
      </c>
      <c r="P2085" s="1">
        <v>1</v>
      </c>
      <c r="Q2085" t="s">
        <v>29</v>
      </c>
    </row>
    <row r="2086" spans="1:17" x14ac:dyDescent="0.2">
      <c r="A2086">
        <v>186145</v>
      </c>
      <c r="B2086" t="s">
        <v>663</v>
      </c>
      <c r="D2086" t="s">
        <v>23</v>
      </c>
      <c r="E2086" t="s">
        <v>457</v>
      </c>
      <c r="F2086">
        <v>8713415</v>
      </c>
      <c r="G2086">
        <v>8713752</v>
      </c>
      <c r="H2086" t="s">
        <v>23</v>
      </c>
      <c r="I2086">
        <v>8713752</v>
      </c>
      <c r="J2086">
        <v>8714067</v>
      </c>
      <c r="K2086">
        <v>8714073</v>
      </c>
      <c r="L2086">
        <v>-321</v>
      </c>
      <c r="M2086">
        <v>-315</v>
      </c>
      <c r="N2086" t="s">
        <v>23</v>
      </c>
      <c r="O2086">
        <v>6.7430000000000003</v>
      </c>
      <c r="P2086" s="1">
        <v>0.85699999999999998</v>
      </c>
      <c r="Q2086" t="s">
        <v>53</v>
      </c>
    </row>
    <row r="2087" spans="1:17" x14ac:dyDescent="0.2">
      <c r="I2087">
        <v>8713752</v>
      </c>
      <c r="J2087">
        <v>8714131</v>
      </c>
      <c r="K2087">
        <v>8714137</v>
      </c>
      <c r="L2087">
        <v>-385</v>
      </c>
      <c r="M2087">
        <v>-379</v>
      </c>
      <c r="N2087" t="s">
        <v>25</v>
      </c>
      <c r="O2087">
        <v>8.68</v>
      </c>
      <c r="P2087" s="1">
        <v>0.92800000000000005</v>
      </c>
      <c r="Q2087" t="s">
        <v>26</v>
      </c>
    </row>
    <row r="2088" spans="1:17" x14ac:dyDescent="0.2">
      <c r="A2088">
        <v>186300</v>
      </c>
      <c r="B2088" t="s">
        <v>664</v>
      </c>
      <c r="D2088" t="s">
        <v>23</v>
      </c>
      <c r="E2088" t="s">
        <v>336</v>
      </c>
      <c r="F2088">
        <v>11385337</v>
      </c>
      <c r="G2088">
        <v>11386358</v>
      </c>
      <c r="H2088" t="s">
        <v>25</v>
      </c>
      <c r="I2088">
        <v>11385337</v>
      </c>
      <c r="J2088">
        <v>11384458</v>
      </c>
      <c r="K2088">
        <v>11384464</v>
      </c>
      <c r="L2088">
        <v>-879</v>
      </c>
      <c r="M2088">
        <v>-873</v>
      </c>
      <c r="N2088" t="s">
        <v>25</v>
      </c>
      <c r="O2088">
        <v>6.7430000000000003</v>
      </c>
      <c r="P2088" s="1">
        <v>0.85699999999999998</v>
      </c>
      <c r="Q2088" t="s">
        <v>53</v>
      </c>
    </row>
    <row r="2089" spans="1:17" x14ac:dyDescent="0.2">
      <c r="I2089">
        <v>11385337</v>
      </c>
      <c r="J2089">
        <v>11384688</v>
      </c>
      <c r="K2089">
        <v>11384694</v>
      </c>
      <c r="L2089">
        <v>-649</v>
      </c>
      <c r="M2089">
        <v>-643</v>
      </c>
      <c r="N2089" t="s">
        <v>23</v>
      </c>
      <c r="O2089">
        <v>6.7430000000000003</v>
      </c>
      <c r="P2089" s="1">
        <v>0.85699999999999998</v>
      </c>
      <c r="Q2089" t="s">
        <v>38</v>
      </c>
    </row>
    <row r="2090" spans="1:17" x14ac:dyDescent="0.2">
      <c r="I2090">
        <v>11385337</v>
      </c>
      <c r="J2090">
        <v>11384836</v>
      </c>
      <c r="K2090">
        <v>11384842</v>
      </c>
      <c r="L2090">
        <v>-501</v>
      </c>
      <c r="M2090">
        <v>-495</v>
      </c>
      <c r="N2090" t="s">
        <v>25</v>
      </c>
      <c r="O2090">
        <v>7.5730000000000004</v>
      </c>
      <c r="P2090" s="1">
        <v>0.88700000000000001</v>
      </c>
      <c r="Q2090" t="s">
        <v>50</v>
      </c>
    </row>
    <row r="2091" spans="1:17" x14ac:dyDescent="0.2">
      <c r="I2091">
        <v>11385337</v>
      </c>
      <c r="J2091">
        <v>11384847</v>
      </c>
      <c r="K2091">
        <v>11384853</v>
      </c>
      <c r="L2091">
        <v>-490</v>
      </c>
      <c r="M2091">
        <v>-484</v>
      </c>
      <c r="N2091" t="s">
        <v>25</v>
      </c>
      <c r="O2091">
        <v>7.5730000000000004</v>
      </c>
      <c r="P2091" s="1">
        <v>0.88700000000000001</v>
      </c>
      <c r="Q2091" t="s">
        <v>34</v>
      </c>
    </row>
    <row r="2092" spans="1:17" x14ac:dyDescent="0.2">
      <c r="I2092">
        <v>11385337</v>
      </c>
      <c r="J2092">
        <v>11385562</v>
      </c>
      <c r="K2092">
        <v>11385568</v>
      </c>
      <c r="L2092">
        <v>226</v>
      </c>
      <c r="M2092">
        <v>232</v>
      </c>
      <c r="N2092" t="s">
        <v>23</v>
      </c>
      <c r="O2092">
        <v>9.5559999999999992</v>
      </c>
      <c r="P2092" s="1">
        <v>0.96</v>
      </c>
      <c r="Q2092" t="s">
        <v>31</v>
      </c>
    </row>
    <row r="2093" spans="1:17" x14ac:dyDescent="0.2">
      <c r="A2093">
        <v>186301</v>
      </c>
      <c r="B2093" t="s">
        <v>665</v>
      </c>
      <c r="D2093" t="s">
        <v>23</v>
      </c>
      <c r="E2093" t="s">
        <v>336</v>
      </c>
      <c r="F2093">
        <v>11388867</v>
      </c>
      <c r="G2093">
        <v>11389852</v>
      </c>
      <c r="H2093" t="s">
        <v>23</v>
      </c>
      <c r="I2093">
        <v>11389852</v>
      </c>
      <c r="J2093">
        <v>11390048</v>
      </c>
      <c r="K2093">
        <v>11390054</v>
      </c>
      <c r="L2093">
        <v>-202</v>
      </c>
      <c r="M2093">
        <v>-196</v>
      </c>
      <c r="N2093" t="s">
        <v>23</v>
      </c>
      <c r="O2093">
        <v>6.5739999999999998</v>
      </c>
      <c r="P2093" s="1">
        <v>0.85099999999999998</v>
      </c>
      <c r="Q2093" t="s">
        <v>77</v>
      </c>
    </row>
    <row r="2094" spans="1:17" x14ac:dyDescent="0.2">
      <c r="I2094">
        <v>11389852</v>
      </c>
      <c r="J2094">
        <v>11390142</v>
      </c>
      <c r="K2094">
        <v>11390148</v>
      </c>
      <c r="L2094">
        <v>-296</v>
      </c>
      <c r="M2094">
        <v>-290</v>
      </c>
      <c r="N2094" t="s">
        <v>23</v>
      </c>
      <c r="O2094">
        <v>7.0780000000000003</v>
      </c>
      <c r="P2094" s="1">
        <v>0.86899999999999999</v>
      </c>
      <c r="Q2094" t="s">
        <v>49</v>
      </c>
    </row>
    <row r="2095" spans="1:17" x14ac:dyDescent="0.2">
      <c r="I2095">
        <v>11389852</v>
      </c>
      <c r="J2095">
        <v>11390416</v>
      </c>
      <c r="K2095">
        <v>11390422</v>
      </c>
      <c r="L2095">
        <v>-570</v>
      </c>
      <c r="M2095">
        <v>-564</v>
      </c>
      <c r="N2095" t="s">
        <v>23</v>
      </c>
      <c r="O2095">
        <v>7.6139999999999999</v>
      </c>
      <c r="P2095" s="1">
        <v>0.88900000000000001</v>
      </c>
      <c r="Q2095" t="s">
        <v>83</v>
      </c>
    </row>
    <row r="2096" spans="1:17" x14ac:dyDescent="0.2">
      <c r="I2096">
        <v>11389852</v>
      </c>
      <c r="J2096">
        <v>11390623</v>
      </c>
      <c r="K2096">
        <v>11390629</v>
      </c>
      <c r="L2096">
        <v>-777</v>
      </c>
      <c r="M2096">
        <v>-771</v>
      </c>
      <c r="N2096" t="s">
        <v>25</v>
      </c>
      <c r="O2096">
        <v>10.664</v>
      </c>
      <c r="P2096" s="1">
        <v>1</v>
      </c>
      <c r="Q2096" t="s">
        <v>29</v>
      </c>
    </row>
    <row r="2097" spans="1:17" x14ac:dyDescent="0.2">
      <c r="A2097">
        <v>186367</v>
      </c>
      <c r="B2097" t="s">
        <v>666</v>
      </c>
      <c r="D2097" t="s">
        <v>23</v>
      </c>
      <c r="E2097" t="s">
        <v>457</v>
      </c>
      <c r="F2097">
        <v>1391827</v>
      </c>
      <c r="G2097">
        <v>1393987</v>
      </c>
      <c r="H2097" t="s">
        <v>23</v>
      </c>
      <c r="I2097">
        <v>1393987</v>
      </c>
      <c r="J2097">
        <v>1393628</v>
      </c>
      <c r="K2097">
        <v>1393634</v>
      </c>
      <c r="L2097">
        <v>354</v>
      </c>
      <c r="M2097">
        <v>360</v>
      </c>
      <c r="N2097" t="s">
        <v>23</v>
      </c>
      <c r="O2097">
        <v>10.664</v>
      </c>
      <c r="P2097" s="1">
        <v>1</v>
      </c>
      <c r="Q2097" t="s">
        <v>29</v>
      </c>
    </row>
    <row r="2098" spans="1:17" x14ac:dyDescent="0.2">
      <c r="I2098">
        <v>1393987</v>
      </c>
      <c r="J2098">
        <v>1393644</v>
      </c>
      <c r="K2098">
        <v>1393650</v>
      </c>
      <c r="L2098">
        <v>338</v>
      </c>
      <c r="M2098">
        <v>344</v>
      </c>
      <c r="N2098" t="s">
        <v>23</v>
      </c>
      <c r="O2098">
        <v>8.68</v>
      </c>
      <c r="P2098" s="1">
        <v>0.92800000000000005</v>
      </c>
      <c r="Q2098" t="s">
        <v>37</v>
      </c>
    </row>
    <row r="2099" spans="1:17" x14ac:dyDescent="0.2">
      <c r="A2099">
        <v>186376</v>
      </c>
      <c r="B2099" t="s">
        <v>667</v>
      </c>
      <c r="D2099" t="s">
        <v>23</v>
      </c>
      <c r="E2099" t="s">
        <v>119</v>
      </c>
      <c r="F2099">
        <v>5447656</v>
      </c>
      <c r="G2099">
        <v>5448413</v>
      </c>
      <c r="H2099" t="s">
        <v>25</v>
      </c>
      <c r="I2099">
        <v>5447656</v>
      </c>
      <c r="J2099">
        <v>5446836</v>
      </c>
      <c r="K2099">
        <v>5446842</v>
      </c>
      <c r="L2099">
        <v>-820</v>
      </c>
      <c r="M2099">
        <v>-814</v>
      </c>
      <c r="N2099" t="s">
        <v>23</v>
      </c>
      <c r="O2099">
        <v>8.68</v>
      </c>
      <c r="P2099" s="1">
        <v>0.92800000000000005</v>
      </c>
      <c r="Q2099" t="s">
        <v>26</v>
      </c>
    </row>
    <row r="2100" spans="1:17" x14ac:dyDescent="0.2">
      <c r="I2100">
        <v>5447656</v>
      </c>
      <c r="J2100">
        <v>5446897</v>
      </c>
      <c r="K2100">
        <v>5446903</v>
      </c>
      <c r="L2100">
        <v>-759</v>
      </c>
      <c r="M2100">
        <v>-753</v>
      </c>
      <c r="N2100" t="s">
        <v>23</v>
      </c>
      <c r="O2100">
        <v>7.5730000000000004</v>
      </c>
      <c r="P2100" s="1">
        <v>0.88700000000000001</v>
      </c>
      <c r="Q2100" t="s">
        <v>50</v>
      </c>
    </row>
    <row r="2101" spans="1:17" x14ac:dyDescent="0.2">
      <c r="I2101">
        <v>5447656</v>
      </c>
      <c r="J2101">
        <v>5447090</v>
      </c>
      <c r="K2101">
        <v>5447096</v>
      </c>
      <c r="L2101">
        <v>-566</v>
      </c>
      <c r="M2101">
        <v>-560</v>
      </c>
      <c r="N2101" t="s">
        <v>23</v>
      </c>
      <c r="O2101">
        <v>8.7729999999999997</v>
      </c>
      <c r="P2101" s="1">
        <v>0.93100000000000005</v>
      </c>
      <c r="Q2101" t="s">
        <v>41</v>
      </c>
    </row>
    <row r="2102" spans="1:17" x14ac:dyDescent="0.2">
      <c r="I2102">
        <v>5447656</v>
      </c>
      <c r="J2102">
        <v>5447410</v>
      </c>
      <c r="K2102">
        <v>5447416</v>
      </c>
      <c r="L2102">
        <v>-246</v>
      </c>
      <c r="M2102">
        <v>-240</v>
      </c>
      <c r="N2102" t="s">
        <v>25</v>
      </c>
      <c r="O2102">
        <v>9.5559999999999992</v>
      </c>
      <c r="P2102" s="1">
        <v>0.96</v>
      </c>
      <c r="Q2102" t="s">
        <v>31</v>
      </c>
    </row>
    <row r="2103" spans="1:17" x14ac:dyDescent="0.2">
      <c r="I2103">
        <v>5447656</v>
      </c>
      <c r="J2103">
        <v>5447518</v>
      </c>
      <c r="K2103">
        <v>5447524</v>
      </c>
      <c r="L2103">
        <v>-138</v>
      </c>
      <c r="M2103">
        <v>-132</v>
      </c>
      <c r="N2103" t="s">
        <v>23</v>
      </c>
      <c r="O2103">
        <v>6.6559999999999997</v>
      </c>
      <c r="P2103" s="1">
        <v>0.85399999999999998</v>
      </c>
      <c r="Q2103" t="s">
        <v>65</v>
      </c>
    </row>
    <row r="2104" spans="1:17" x14ac:dyDescent="0.2">
      <c r="I2104">
        <v>5447656</v>
      </c>
      <c r="J2104">
        <v>5447631</v>
      </c>
      <c r="K2104">
        <v>5447637</v>
      </c>
      <c r="L2104">
        <v>-25</v>
      </c>
      <c r="M2104">
        <v>-19</v>
      </c>
      <c r="N2104" t="s">
        <v>23</v>
      </c>
      <c r="O2104">
        <v>8.68</v>
      </c>
      <c r="P2104" s="1">
        <v>0.92800000000000005</v>
      </c>
      <c r="Q2104" t="s">
        <v>37</v>
      </c>
    </row>
    <row r="2105" spans="1:17" x14ac:dyDescent="0.2">
      <c r="A2105">
        <v>186637</v>
      </c>
      <c r="B2105" t="s">
        <v>668</v>
      </c>
      <c r="D2105" t="s">
        <v>23</v>
      </c>
      <c r="E2105" t="s">
        <v>457</v>
      </c>
      <c r="F2105">
        <v>10533678</v>
      </c>
      <c r="G2105">
        <v>10534512</v>
      </c>
      <c r="H2105" t="s">
        <v>25</v>
      </c>
      <c r="I2105">
        <v>10533678</v>
      </c>
      <c r="J2105">
        <v>10532738</v>
      </c>
      <c r="K2105">
        <v>10532744</v>
      </c>
      <c r="L2105">
        <v>-940</v>
      </c>
      <c r="M2105">
        <v>-934</v>
      </c>
      <c r="N2105" t="s">
        <v>23</v>
      </c>
      <c r="O2105">
        <v>9.5559999999999992</v>
      </c>
      <c r="P2105" s="1">
        <v>0.96</v>
      </c>
      <c r="Q2105" t="s">
        <v>31</v>
      </c>
    </row>
    <row r="2106" spans="1:17" x14ac:dyDescent="0.2">
      <c r="I2106">
        <v>10533678</v>
      </c>
      <c r="J2106">
        <v>10532788</v>
      </c>
      <c r="K2106">
        <v>10532794</v>
      </c>
      <c r="L2106">
        <v>-890</v>
      </c>
      <c r="M2106">
        <v>-884</v>
      </c>
      <c r="N2106" t="s">
        <v>23</v>
      </c>
      <c r="O2106">
        <v>6.7430000000000003</v>
      </c>
      <c r="P2106" s="1">
        <v>0.85699999999999998</v>
      </c>
      <c r="Q2106" t="s">
        <v>62</v>
      </c>
    </row>
    <row r="2107" spans="1:17" x14ac:dyDescent="0.2">
      <c r="I2107">
        <v>10533678</v>
      </c>
      <c r="J2107">
        <v>10533410</v>
      </c>
      <c r="K2107">
        <v>10533416</v>
      </c>
      <c r="L2107">
        <v>-268</v>
      </c>
      <c r="M2107">
        <v>-262</v>
      </c>
      <c r="N2107" t="s">
        <v>23</v>
      </c>
      <c r="O2107">
        <v>7.7939999999999996</v>
      </c>
      <c r="P2107" s="1">
        <v>0.89500000000000002</v>
      </c>
      <c r="Q2107" t="s">
        <v>43</v>
      </c>
    </row>
    <row r="2108" spans="1:17" x14ac:dyDescent="0.2">
      <c r="I2108">
        <v>10533678</v>
      </c>
      <c r="J2108">
        <v>10533516</v>
      </c>
      <c r="K2108">
        <v>10533522</v>
      </c>
      <c r="L2108">
        <v>-162</v>
      </c>
      <c r="M2108">
        <v>-156</v>
      </c>
      <c r="N2108" t="s">
        <v>23</v>
      </c>
      <c r="O2108">
        <v>9.5559999999999992</v>
      </c>
      <c r="P2108" s="1">
        <v>0.96</v>
      </c>
      <c r="Q2108" t="s">
        <v>31</v>
      </c>
    </row>
    <row r="2109" spans="1:17" x14ac:dyDescent="0.2">
      <c r="A2109">
        <v>186766</v>
      </c>
      <c r="B2109" t="s">
        <v>669</v>
      </c>
      <c r="D2109" t="s">
        <v>23</v>
      </c>
      <c r="E2109" t="s">
        <v>336</v>
      </c>
      <c r="F2109">
        <v>4908854</v>
      </c>
      <c r="G2109">
        <v>4911380</v>
      </c>
      <c r="H2109" t="s">
        <v>25</v>
      </c>
      <c r="I2109">
        <v>4908854</v>
      </c>
      <c r="J2109">
        <v>4907973</v>
      </c>
      <c r="K2109">
        <v>4907979</v>
      </c>
      <c r="L2109">
        <v>-881</v>
      </c>
      <c r="M2109">
        <v>-875</v>
      </c>
      <c r="N2109" t="s">
        <v>25</v>
      </c>
      <c r="O2109">
        <v>7.665</v>
      </c>
      <c r="P2109" s="1">
        <v>0.89100000000000001</v>
      </c>
      <c r="Q2109" t="s">
        <v>27</v>
      </c>
    </row>
    <row r="2110" spans="1:17" x14ac:dyDescent="0.2">
      <c r="I2110">
        <v>4908854</v>
      </c>
      <c r="J2110">
        <v>4908751</v>
      </c>
      <c r="K2110">
        <v>4908757</v>
      </c>
      <c r="L2110">
        <v>-103</v>
      </c>
      <c r="M2110">
        <v>-97</v>
      </c>
      <c r="N2110" t="s">
        <v>25</v>
      </c>
      <c r="O2110">
        <v>8.68</v>
      </c>
      <c r="P2110" s="1">
        <v>0.92800000000000005</v>
      </c>
      <c r="Q2110" t="s">
        <v>26</v>
      </c>
    </row>
    <row r="2111" spans="1:17" x14ac:dyDescent="0.2">
      <c r="A2111">
        <v>186770</v>
      </c>
      <c r="B2111" t="s">
        <v>670</v>
      </c>
      <c r="D2111" t="s">
        <v>23</v>
      </c>
      <c r="E2111" t="s">
        <v>336</v>
      </c>
      <c r="F2111">
        <v>4911771</v>
      </c>
      <c r="G2111">
        <v>4912366</v>
      </c>
      <c r="H2111" t="s">
        <v>23</v>
      </c>
      <c r="I2111">
        <v>4912366</v>
      </c>
      <c r="J2111">
        <v>4912422</v>
      </c>
      <c r="K2111">
        <v>4912428</v>
      </c>
      <c r="L2111">
        <v>-62</v>
      </c>
      <c r="M2111">
        <v>-56</v>
      </c>
      <c r="N2111" t="s">
        <v>25</v>
      </c>
      <c r="O2111">
        <v>7.665</v>
      </c>
      <c r="P2111" s="1">
        <v>0.89100000000000001</v>
      </c>
      <c r="Q2111" t="s">
        <v>27</v>
      </c>
    </row>
    <row r="2112" spans="1:17" x14ac:dyDescent="0.2">
      <c r="I2112">
        <v>4912366</v>
      </c>
      <c r="J2112">
        <v>4912700</v>
      </c>
      <c r="K2112">
        <v>4912706</v>
      </c>
      <c r="L2112">
        <v>-340</v>
      </c>
      <c r="M2112">
        <v>-334</v>
      </c>
      <c r="N2112" t="s">
        <v>25</v>
      </c>
      <c r="O2112">
        <v>7.665</v>
      </c>
      <c r="P2112" s="1">
        <v>0.89100000000000001</v>
      </c>
      <c r="Q2112" t="s">
        <v>27</v>
      </c>
    </row>
    <row r="2113" spans="1:17" x14ac:dyDescent="0.2">
      <c r="I2113">
        <v>4912366</v>
      </c>
      <c r="J2113">
        <v>4912729</v>
      </c>
      <c r="K2113">
        <v>4912735</v>
      </c>
      <c r="L2113">
        <v>-369</v>
      </c>
      <c r="M2113">
        <v>-363</v>
      </c>
      <c r="N2113" t="s">
        <v>23</v>
      </c>
      <c r="O2113">
        <v>7.665</v>
      </c>
      <c r="P2113" s="1">
        <v>0.89100000000000001</v>
      </c>
      <c r="Q2113" t="s">
        <v>27</v>
      </c>
    </row>
    <row r="2114" spans="1:17" x14ac:dyDescent="0.2">
      <c r="I2114">
        <v>4912366</v>
      </c>
      <c r="J2114">
        <v>4912967</v>
      </c>
      <c r="K2114">
        <v>4912973</v>
      </c>
      <c r="L2114">
        <v>-607</v>
      </c>
      <c r="M2114">
        <v>-601</v>
      </c>
      <c r="N2114" t="s">
        <v>23</v>
      </c>
      <c r="O2114">
        <v>7.5730000000000004</v>
      </c>
      <c r="P2114" s="1">
        <v>0.88700000000000001</v>
      </c>
      <c r="Q2114" t="s">
        <v>50</v>
      </c>
    </row>
    <row r="2115" spans="1:17" x14ac:dyDescent="0.2">
      <c r="I2115">
        <v>4912366</v>
      </c>
      <c r="J2115">
        <v>4913066</v>
      </c>
      <c r="K2115">
        <v>4913072</v>
      </c>
      <c r="L2115">
        <v>-706</v>
      </c>
      <c r="M2115">
        <v>-700</v>
      </c>
      <c r="N2115" t="s">
        <v>25</v>
      </c>
      <c r="O2115">
        <v>9.5559999999999992</v>
      </c>
      <c r="P2115" s="1">
        <v>0.96</v>
      </c>
      <c r="Q2115" t="s">
        <v>31</v>
      </c>
    </row>
    <row r="2116" spans="1:17" x14ac:dyDescent="0.2">
      <c r="A2116">
        <v>186839</v>
      </c>
      <c r="B2116" t="s">
        <v>671</v>
      </c>
      <c r="D2116" t="s">
        <v>23</v>
      </c>
      <c r="E2116" t="s">
        <v>119</v>
      </c>
      <c r="F2116">
        <v>8267185</v>
      </c>
      <c r="G2116">
        <v>8269850</v>
      </c>
      <c r="H2116" t="s">
        <v>23</v>
      </c>
      <c r="I2116">
        <v>8269850</v>
      </c>
      <c r="J2116">
        <v>8270267</v>
      </c>
      <c r="K2116">
        <v>8270273</v>
      </c>
      <c r="L2116">
        <v>-423</v>
      </c>
      <c r="M2116">
        <v>-417</v>
      </c>
      <c r="N2116" t="s">
        <v>23</v>
      </c>
      <c r="O2116">
        <v>7.0780000000000003</v>
      </c>
      <c r="P2116" s="1">
        <v>0.86899999999999999</v>
      </c>
      <c r="Q2116" t="s">
        <v>49</v>
      </c>
    </row>
    <row r="2117" spans="1:17" x14ac:dyDescent="0.2">
      <c r="I2117">
        <v>8269850</v>
      </c>
      <c r="J2117">
        <v>8270680</v>
      </c>
      <c r="K2117">
        <v>8270686</v>
      </c>
      <c r="L2117">
        <v>-836</v>
      </c>
      <c r="M2117">
        <v>-830</v>
      </c>
      <c r="N2117" t="s">
        <v>25</v>
      </c>
      <c r="O2117">
        <v>7.6139999999999999</v>
      </c>
      <c r="P2117" s="1">
        <v>0.88900000000000001</v>
      </c>
      <c r="Q2117" t="s">
        <v>46</v>
      </c>
    </row>
    <row r="2118" spans="1:17" x14ac:dyDescent="0.2">
      <c r="I2118">
        <v>8269850</v>
      </c>
      <c r="J2118">
        <v>8270719</v>
      </c>
      <c r="K2118">
        <v>8270725</v>
      </c>
      <c r="L2118">
        <v>-875</v>
      </c>
      <c r="M2118">
        <v>-869</v>
      </c>
      <c r="N2118" t="s">
        <v>23</v>
      </c>
      <c r="O2118">
        <v>6.7430000000000003</v>
      </c>
      <c r="P2118" s="1">
        <v>0.85699999999999998</v>
      </c>
      <c r="Q2118" t="s">
        <v>38</v>
      </c>
    </row>
    <row r="2119" spans="1:17" x14ac:dyDescent="0.2">
      <c r="A2119">
        <v>186857</v>
      </c>
      <c r="B2119" t="s">
        <v>672</v>
      </c>
      <c r="D2119" t="s">
        <v>23</v>
      </c>
      <c r="E2119" t="s">
        <v>119</v>
      </c>
      <c r="F2119">
        <v>7411014</v>
      </c>
      <c r="G2119">
        <v>7411969</v>
      </c>
      <c r="H2119" t="s">
        <v>23</v>
      </c>
      <c r="I2119">
        <v>7411969</v>
      </c>
      <c r="J2119">
        <v>7411557</v>
      </c>
      <c r="K2119">
        <v>7411563</v>
      </c>
      <c r="L2119">
        <v>407</v>
      </c>
      <c r="M2119">
        <v>413</v>
      </c>
      <c r="N2119" t="s">
        <v>25</v>
      </c>
      <c r="O2119">
        <v>6.6959999999999997</v>
      </c>
      <c r="P2119" s="1">
        <v>0.85499999999999998</v>
      </c>
      <c r="Q2119" t="s">
        <v>45</v>
      </c>
    </row>
    <row r="2120" spans="1:17" x14ac:dyDescent="0.2">
      <c r="I2120">
        <v>7411969</v>
      </c>
      <c r="J2120">
        <v>7411680</v>
      </c>
      <c r="K2120">
        <v>7411686</v>
      </c>
      <c r="L2120">
        <v>284</v>
      </c>
      <c r="M2120">
        <v>290</v>
      </c>
      <c r="N2120" t="s">
        <v>23</v>
      </c>
      <c r="O2120">
        <v>7.665</v>
      </c>
      <c r="P2120" s="1">
        <v>0.89100000000000001</v>
      </c>
      <c r="Q2120" t="s">
        <v>27</v>
      </c>
    </row>
    <row r="2121" spans="1:17" x14ac:dyDescent="0.2">
      <c r="I2121">
        <v>7411969</v>
      </c>
      <c r="J2121">
        <v>7412695</v>
      </c>
      <c r="K2121">
        <v>7412701</v>
      </c>
      <c r="L2121">
        <v>-732</v>
      </c>
      <c r="M2121">
        <v>-726</v>
      </c>
      <c r="N2121" t="s">
        <v>25</v>
      </c>
      <c r="O2121">
        <v>7.5730000000000004</v>
      </c>
      <c r="P2121" s="1">
        <v>0.88700000000000001</v>
      </c>
      <c r="Q2121" t="s">
        <v>50</v>
      </c>
    </row>
    <row r="2122" spans="1:17" x14ac:dyDescent="0.2">
      <c r="I2122">
        <v>7411969</v>
      </c>
      <c r="J2122">
        <v>7412821</v>
      </c>
      <c r="K2122">
        <v>7412827</v>
      </c>
      <c r="L2122">
        <v>-858</v>
      </c>
      <c r="M2122">
        <v>-852</v>
      </c>
      <c r="N2122" t="s">
        <v>23</v>
      </c>
      <c r="O2122">
        <v>8.7729999999999997</v>
      </c>
      <c r="P2122" s="1">
        <v>0.93100000000000005</v>
      </c>
      <c r="Q2122" t="s">
        <v>41</v>
      </c>
    </row>
    <row r="2123" spans="1:17" x14ac:dyDescent="0.2">
      <c r="A2123">
        <v>186873</v>
      </c>
      <c r="B2123" t="s">
        <v>673</v>
      </c>
      <c r="D2123" t="s">
        <v>23</v>
      </c>
      <c r="E2123" t="s">
        <v>457</v>
      </c>
      <c r="F2123">
        <v>13708643</v>
      </c>
      <c r="G2123">
        <v>13711886</v>
      </c>
      <c r="H2123" t="s">
        <v>23</v>
      </c>
      <c r="I2123">
        <v>13711886</v>
      </c>
      <c r="J2123">
        <v>13712071</v>
      </c>
      <c r="K2123">
        <v>13712077</v>
      </c>
      <c r="L2123">
        <v>-191</v>
      </c>
      <c r="M2123">
        <v>-185</v>
      </c>
      <c r="N2123" t="s">
        <v>25</v>
      </c>
      <c r="O2123">
        <v>9.5559999999999992</v>
      </c>
      <c r="P2123" s="1">
        <v>0.96</v>
      </c>
      <c r="Q2123" t="s">
        <v>31</v>
      </c>
    </row>
    <row r="2124" spans="1:17" x14ac:dyDescent="0.2">
      <c r="I2124">
        <v>13711886</v>
      </c>
      <c r="J2124">
        <v>13712308</v>
      </c>
      <c r="K2124">
        <v>13712314</v>
      </c>
      <c r="L2124">
        <v>-428</v>
      </c>
      <c r="M2124">
        <v>-422</v>
      </c>
      <c r="N2124" t="s">
        <v>25</v>
      </c>
      <c r="O2124">
        <v>7.0780000000000003</v>
      </c>
      <c r="P2124" s="1">
        <v>0.86899999999999999</v>
      </c>
      <c r="Q2124" t="s">
        <v>49</v>
      </c>
    </row>
    <row r="2125" spans="1:17" x14ac:dyDescent="0.2">
      <c r="A2125">
        <v>186951</v>
      </c>
      <c r="B2125" t="s">
        <v>674</v>
      </c>
      <c r="D2125" t="s">
        <v>23</v>
      </c>
      <c r="E2125" t="s">
        <v>24</v>
      </c>
      <c r="F2125">
        <v>3419601</v>
      </c>
      <c r="G2125">
        <v>3424212</v>
      </c>
      <c r="H2125" t="s">
        <v>25</v>
      </c>
      <c r="I2125">
        <v>3419601</v>
      </c>
      <c r="J2125">
        <v>3419332</v>
      </c>
      <c r="K2125">
        <v>3419338</v>
      </c>
      <c r="L2125">
        <v>-269</v>
      </c>
      <c r="M2125">
        <v>-263</v>
      </c>
      <c r="N2125" t="s">
        <v>23</v>
      </c>
      <c r="O2125">
        <v>7.665</v>
      </c>
      <c r="P2125" s="1">
        <v>0.89100000000000001</v>
      </c>
      <c r="Q2125" t="s">
        <v>27</v>
      </c>
    </row>
    <row r="2126" spans="1:17" x14ac:dyDescent="0.2">
      <c r="I2126">
        <v>3419601</v>
      </c>
      <c r="J2126">
        <v>3419370</v>
      </c>
      <c r="K2126">
        <v>3419376</v>
      </c>
      <c r="L2126">
        <v>-231</v>
      </c>
      <c r="M2126">
        <v>-225</v>
      </c>
      <c r="N2126" t="s">
        <v>25</v>
      </c>
      <c r="O2126">
        <v>10.664</v>
      </c>
      <c r="P2126" s="1">
        <v>1</v>
      </c>
      <c r="Q2126" t="s">
        <v>29</v>
      </c>
    </row>
    <row r="2127" spans="1:17" x14ac:dyDescent="0.2">
      <c r="I2127">
        <v>3419601</v>
      </c>
      <c r="J2127">
        <v>3419406</v>
      </c>
      <c r="K2127">
        <v>3419412</v>
      </c>
      <c r="L2127">
        <v>-195</v>
      </c>
      <c r="M2127">
        <v>-189</v>
      </c>
      <c r="N2127" t="s">
        <v>25</v>
      </c>
      <c r="O2127">
        <v>9.5559999999999992</v>
      </c>
      <c r="P2127" s="1">
        <v>0.96</v>
      </c>
      <c r="Q2127" t="s">
        <v>31</v>
      </c>
    </row>
    <row r="2128" spans="1:17" x14ac:dyDescent="0.2">
      <c r="I2128">
        <v>3419601</v>
      </c>
      <c r="J2128">
        <v>3419475</v>
      </c>
      <c r="K2128">
        <v>3419481</v>
      </c>
      <c r="L2128">
        <v>-126</v>
      </c>
      <c r="M2128">
        <v>-120</v>
      </c>
      <c r="N2128" t="s">
        <v>25</v>
      </c>
      <c r="O2128">
        <v>7.665</v>
      </c>
      <c r="P2128" s="1">
        <v>0.89100000000000001</v>
      </c>
      <c r="Q2128" t="s">
        <v>27</v>
      </c>
    </row>
    <row r="2129" spans="1:17" x14ac:dyDescent="0.2">
      <c r="I2129">
        <v>3419638</v>
      </c>
      <c r="J2129">
        <v>3419712</v>
      </c>
      <c r="K2129">
        <v>3419718</v>
      </c>
      <c r="L2129">
        <v>75</v>
      </c>
      <c r="M2129">
        <v>81</v>
      </c>
      <c r="N2129" t="s">
        <v>23</v>
      </c>
      <c r="O2129">
        <v>10.664</v>
      </c>
      <c r="P2129" s="1">
        <v>1</v>
      </c>
      <c r="Q2129" t="s">
        <v>29</v>
      </c>
    </row>
    <row r="2130" spans="1:17" x14ac:dyDescent="0.2">
      <c r="I2130">
        <v>3419638</v>
      </c>
      <c r="J2130">
        <v>3420327</v>
      </c>
      <c r="K2130">
        <v>3420333</v>
      </c>
      <c r="L2130">
        <v>690</v>
      </c>
      <c r="M2130">
        <v>696</v>
      </c>
      <c r="N2130" t="s">
        <v>23</v>
      </c>
      <c r="O2130">
        <v>8.68</v>
      </c>
      <c r="P2130" s="1">
        <v>0.92800000000000005</v>
      </c>
      <c r="Q2130" t="s">
        <v>26</v>
      </c>
    </row>
    <row r="2131" spans="1:17" x14ac:dyDescent="0.2">
      <c r="I2131">
        <v>3421159</v>
      </c>
      <c r="J2131">
        <v>3421302</v>
      </c>
      <c r="K2131">
        <v>3421308</v>
      </c>
      <c r="L2131">
        <v>144</v>
      </c>
      <c r="M2131">
        <v>150</v>
      </c>
      <c r="N2131" t="s">
        <v>25</v>
      </c>
      <c r="O2131">
        <v>6.5739999999999998</v>
      </c>
      <c r="P2131" s="1">
        <v>0.85099999999999998</v>
      </c>
      <c r="Q2131" t="s">
        <v>77</v>
      </c>
    </row>
    <row r="2132" spans="1:17" x14ac:dyDescent="0.2">
      <c r="I2132">
        <v>3421159</v>
      </c>
      <c r="J2132">
        <v>3421328</v>
      </c>
      <c r="K2132">
        <v>3421334</v>
      </c>
      <c r="L2132">
        <v>170</v>
      </c>
      <c r="M2132">
        <v>176</v>
      </c>
      <c r="N2132" t="s">
        <v>23</v>
      </c>
      <c r="O2132">
        <v>6.7889999999999997</v>
      </c>
      <c r="P2132" s="1">
        <v>0.85899999999999999</v>
      </c>
      <c r="Q2132" t="s">
        <v>66</v>
      </c>
    </row>
    <row r="2133" spans="1:17" x14ac:dyDescent="0.2">
      <c r="I2133">
        <v>3423208</v>
      </c>
      <c r="J2133">
        <v>3423675</v>
      </c>
      <c r="K2133">
        <v>3423681</v>
      </c>
      <c r="L2133">
        <v>468</v>
      </c>
      <c r="M2133">
        <v>474</v>
      </c>
      <c r="N2133" t="s">
        <v>23</v>
      </c>
      <c r="O2133">
        <v>7.7939999999999996</v>
      </c>
      <c r="P2133" s="1">
        <v>0.89500000000000002</v>
      </c>
      <c r="Q2133" t="s">
        <v>43</v>
      </c>
    </row>
    <row r="2134" spans="1:17" x14ac:dyDescent="0.2">
      <c r="A2134">
        <v>186960</v>
      </c>
      <c r="B2134" t="s">
        <v>675</v>
      </c>
      <c r="D2134" t="s">
        <v>23</v>
      </c>
      <c r="E2134" t="s">
        <v>184</v>
      </c>
      <c r="F2134">
        <v>9923071</v>
      </c>
      <c r="G2134">
        <v>9924690</v>
      </c>
      <c r="H2134" t="s">
        <v>25</v>
      </c>
      <c r="I2134">
        <v>9923071</v>
      </c>
      <c r="J2134">
        <v>9923482</v>
      </c>
      <c r="K2134">
        <v>9923488</v>
      </c>
      <c r="L2134">
        <v>412</v>
      </c>
      <c r="M2134">
        <v>418</v>
      </c>
      <c r="N2134" t="s">
        <v>23</v>
      </c>
      <c r="O2134">
        <v>6.6870000000000003</v>
      </c>
      <c r="P2134" s="1">
        <v>0.85499999999999998</v>
      </c>
      <c r="Q2134" t="s">
        <v>54</v>
      </c>
    </row>
    <row r="2135" spans="1:17" x14ac:dyDescent="0.2">
      <c r="A2135">
        <v>187129</v>
      </c>
      <c r="B2135" t="s">
        <v>676</v>
      </c>
      <c r="D2135" t="s">
        <v>23</v>
      </c>
      <c r="E2135" t="s">
        <v>263</v>
      </c>
      <c r="F2135">
        <v>6076754</v>
      </c>
      <c r="G2135">
        <v>6079928</v>
      </c>
      <c r="H2135" t="s">
        <v>23</v>
      </c>
      <c r="I2135">
        <v>6079928</v>
      </c>
      <c r="J2135">
        <v>6080055</v>
      </c>
      <c r="K2135">
        <v>6080061</v>
      </c>
      <c r="L2135">
        <v>-133</v>
      </c>
      <c r="M2135">
        <v>-127</v>
      </c>
      <c r="N2135" t="s">
        <v>23</v>
      </c>
      <c r="O2135">
        <v>7.0780000000000003</v>
      </c>
      <c r="P2135" s="1">
        <v>0.86899999999999999</v>
      </c>
      <c r="Q2135" t="s">
        <v>49</v>
      </c>
    </row>
    <row r="2136" spans="1:17" x14ac:dyDescent="0.2">
      <c r="A2136">
        <v>187132</v>
      </c>
      <c r="B2136" t="s">
        <v>677</v>
      </c>
      <c r="D2136" t="s">
        <v>23</v>
      </c>
      <c r="E2136" t="s">
        <v>457</v>
      </c>
      <c r="F2136">
        <v>16558361</v>
      </c>
      <c r="G2136">
        <v>16562226</v>
      </c>
      <c r="H2136" t="s">
        <v>25</v>
      </c>
      <c r="I2136">
        <v>16558361</v>
      </c>
      <c r="J2136">
        <v>16558202</v>
      </c>
      <c r="K2136">
        <v>16558208</v>
      </c>
      <c r="L2136">
        <v>-159</v>
      </c>
      <c r="M2136">
        <v>-153</v>
      </c>
      <c r="N2136" t="s">
        <v>25</v>
      </c>
      <c r="O2136">
        <v>6.7430000000000003</v>
      </c>
      <c r="P2136" s="1">
        <v>0.85699999999999998</v>
      </c>
      <c r="Q2136" t="s">
        <v>53</v>
      </c>
    </row>
    <row r="2137" spans="1:17" x14ac:dyDescent="0.2">
      <c r="I2137">
        <v>16558361</v>
      </c>
      <c r="J2137">
        <v>16558330</v>
      </c>
      <c r="K2137">
        <v>16558336</v>
      </c>
      <c r="L2137">
        <v>-31</v>
      </c>
      <c r="M2137">
        <v>-25</v>
      </c>
      <c r="N2137" t="s">
        <v>25</v>
      </c>
      <c r="O2137">
        <v>8.68</v>
      </c>
      <c r="P2137" s="1">
        <v>0.92800000000000005</v>
      </c>
      <c r="Q2137" t="s">
        <v>26</v>
      </c>
    </row>
    <row r="2138" spans="1:17" x14ac:dyDescent="0.2">
      <c r="I2138">
        <v>16558361</v>
      </c>
      <c r="J2138">
        <v>16558782</v>
      </c>
      <c r="K2138">
        <v>16558788</v>
      </c>
      <c r="L2138">
        <v>422</v>
      </c>
      <c r="M2138">
        <v>428</v>
      </c>
      <c r="N2138" t="s">
        <v>25</v>
      </c>
      <c r="O2138">
        <v>10.664</v>
      </c>
      <c r="P2138" s="1">
        <v>1</v>
      </c>
      <c r="Q2138" t="s">
        <v>29</v>
      </c>
    </row>
    <row r="2139" spans="1:17" x14ac:dyDescent="0.2">
      <c r="A2139">
        <v>187144</v>
      </c>
      <c r="B2139" t="s">
        <v>678</v>
      </c>
      <c r="D2139" t="s">
        <v>23</v>
      </c>
      <c r="E2139" t="s">
        <v>263</v>
      </c>
      <c r="F2139">
        <v>12907438</v>
      </c>
      <c r="G2139">
        <v>12909967</v>
      </c>
      <c r="H2139" t="s">
        <v>23</v>
      </c>
      <c r="I2139">
        <v>12909967</v>
      </c>
      <c r="J2139">
        <v>12910113</v>
      </c>
      <c r="K2139">
        <v>12910119</v>
      </c>
      <c r="L2139">
        <v>-152</v>
      </c>
      <c r="M2139">
        <v>-146</v>
      </c>
      <c r="N2139" t="s">
        <v>23</v>
      </c>
      <c r="O2139">
        <v>6.6959999999999997</v>
      </c>
      <c r="P2139" s="1">
        <v>0.85499999999999998</v>
      </c>
      <c r="Q2139" t="s">
        <v>45</v>
      </c>
    </row>
    <row r="2140" spans="1:17" x14ac:dyDescent="0.2">
      <c r="I2140">
        <v>12909967</v>
      </c>
      <c r="J2140">
        <v>12910126</v>
      </c>
      <c r="K2140">
        <v>12910132</v>
      </c>
      <c r="L2140">
        <v>-165</v>
      </c>
      <c r="M2140">
        <v>-159</v>
      </c>
      <c r="N2140" t="s">
        <v>25</v>
      </c>
      <c r="O2140">
        <v>10.664</v>
      </c>
      <c r="P2140" s="1">
        <v>1</v>
      </c>
      <c r="Q2140" t="s">
        <v>29</v>
      </c>
    </row>
    <row r="2141" spans="1:17" x14ac:dyDescent="0.2">
      <c r="A2141">
        <v>187183</v>
      </c>
      <c r="B2141" t="s">
        <v>679</v>
      </c>
      <c r="D2141" t="s">
        <v>23</v>
      </c>
      <c r="E2141" t="s">
        <v>457</v>
      </c>
      <c r="F2141">
        <v>13265003</v>
      </c>
      <c r="G2141">
        <v>13267260</v>
      </c>
      <c r="H2141" t="s">
        <v>23</v>
      </c>
      <c r="I2141">
        <v>13267260</v>
      </c>
      <c r="J2141">
        <v>13267345</v>
      </c>
      <c r="K2141">
        <v>13267351</v>
      </c>
      <c r="L2141">
        <v>-91</v>
      </c>
      <c r="M2141">
        <v>-85</v>
      </c>
      <c r="N2141" t="s">
        <v>23</v>
      </c>
      <c r="O2141">
        <v>7.7939999999999996</v>
      </c>
      <c r="P2141" s="1">
        <v>0.89500000000000002</v>
      </c>
      <c r="Q2141" t="s">
        <v>43</v>
      </c>
    </row>
    <row r="2142" spans="1:17" x14ac:dyDescent="0.2">
      <c r="I2142">
        <v>13267260</v>
      </c>
      <c r="J2142">
        <v>13267356</v>
      </c>
      <c r="K2142">
        <v>13267362</v>
      </c>
      <c r="L2142">
        <v>-102</v>
      </c>
      <c r="M2142">
        <v>-96</v>
      </c>
      <c r="N2142" t="s">
        <v>25</v>
      </c>
      <c r="O2142">
        <v>6.7889999999999997</v>
      </c>
      <c r="P2142" s="1">
        <v>0.85899999999999999</v>
      </c>
      <c r="Q2142" t="s">
        <v>66</v>
      </c>
    </row>
    <row r="2143" spans="1:17" x14ac:dyDescent="0.2">
      <c r="I2143">
        <v>13267260</v>
      </c>
      <c r="J2143">
        <v>13267398</v>
      </c>
      <c r="K2143">
        <v>13267404</v>
      </c>
      <c r="L2143">
        <v>-144</v>
      </c>
      <c r="M2143">
        <v>-138</v>
      </c>
      <c r="N2143" t="s">
        <v>25</v>
      </c>
      <c r="O2143">
        <v>7.5730000000000004</v>
      </c>
      <c r="P2143" s="1">
        <v>0.88700000000000001</v>
      </c>
      <c r="Q2143" t="s">
        <v>34</v>
      </c>
    </row>
    <row r="2144" spans="1:17" x14ac:dyDescent="0.2">
      <c r="I2144">
        <v>13267260</v>
      </c>
      <c r="J2144">
        <v>13267435</v>
      </c>
      <c r="K2144">
        <v>13267441</v>
      </c>
      <c r="L2144">
        <v>-181</v>
      </c>
      <c r="M2144">
        <v>-175</v>
      </c>
      <c r="N2144" t="s">
        <v>25</v>
      </c>
      <c r="O2144">
        <v>7.665</v>
      </c>
      <c r="P2144" s="1">
        <v>0.89100000000000001</v>
      </c>
      <c r="Q2144" t="s">
        <v>27</v>
      </c>
    </row>
    <row r="2145" spans="1:17" x14ac:dyDescent="0.2">
      <c r="I2145">
        <v>13267260</v>
      </c>
      <c r="J2145">
        <v>13267859</v>
      </c>
      <c r="K2145">
        <v>13267865</v>
      </c>
      <c r="L2145">
        <v>-605</v>
      </c>
      <c r="M2145">
        <v>-599</v>
      </c>
      <c r="N2145" t="s">
        <v>23</v>
      </c>
      <c r="O2145">
        <v>6.8360000000000003</v>
      </c>
      <c r="P2145" s="1">
        <v>0.86</v>
      </c>
      <c r="Q2145" t="s">
        <v>63</v>
      </c>
    </row>
    <row r="2146" spans="1:17" x14ac:dyDescent="0.2">
      <c r="I2146">
        <v>13267260</v>
      </c>
      <c r="J2146">
        <v>13268001</v>
      </c>
      <c r="K2146">
        <v>13268007</v>
      </c>
      <c r="L2146">
        <v>-747</v>
      </c>
      <c r="M2146">
        <v>-741</v>
      </c>
      <c r="N2146" t="s">
        <v>23</v>
      </c>
      <c r="O2146">
        <v>6.5739999999999998</v>
      </c>
      <c r="P2146" s="1">
        <v>0.85099999999999998</v>
      </c>
      <c r="Q2146" t="s">
        <v>84</v>
      </c>
    </row>
    <row r="2147" spans="1:17" x14ac:dyDescent="0.2">
      <c r="I2147">
        <v>13267260</v>
      </c>
      <c r="J2147">
        <v>13268234</v>
      </c>
      <c r="K2147">
        <v>13268240</v>
      </c>
      <c r="L2147">
        <v>-980</v>
      </c>
      <c r="M2147">
        <v>-974</v>
      </c>
      <c r="N2147" t="s">
        <v>23</v>
      </c>
      <c r="O2147">
        <v>7.0780000000000003</v>
      </c>
      <c r="P2147" s="1">
        <v>0.86899999999999999</v>
      </c>
      <c r="Q2147" t="s">
        <v>49</v>
      </c>
    </row>
    <row r="2148" spans="1:17" x14ac:dyDescent="0.2">
      <c r="A2148">
        <v>187266</v>
      </c>
      <c r="B2148" t="s">
        <v>680</v>
      </c>
      <c r="D2148" t="s">
        <v>23</v>
      </c>
      <c r="E2148" t="s">
        <v>263</v>
      </c>
      <c r="F2148">
        <v>12976262</v>
      </c>
      <c r="G2148">
        <v>12978313</v>
      </c>
      <c r="H2148" t="s">
        <v>25</v>
      </c>
      <c r="I2148">
        <v>12976262</v>
      </c>
      <c r="J2148">
        <v>12975331</v>
      </c>
      <c r="K2148">
        <v>12975337</v>
      </c>
      <c r="L2148">
        <v>-931</v>
      </c>
      <c r="M2148">
        <v>-925</v>
      </c>
      <c r="N2148" t="s">
        <v>25</v>
      </c>
      <c r="O2148">
        <v>6.6559999999999997</v>
      </c>
      <c r="P2148" s="1">
        <v>0.85399999999999998</v>
      </c>
      <c r="Q2148" t="s">
        <v>32</v>
      </c>
    </row>
    <row r="2149" spans="1:17" x14ac:dyDescent="0.2">
      <c r="A2149">
        <v>187267</v>
      </c>
      <c r="B2149" t="s">
        <v>681</v>
      </c>
      <c r="D2149" t="s">
        <v>23</v>
      </c>
      <c r="E2149" t="s">
        <v>263</v>
      </c>
      <c r="F2149">
        <v>12978986</v>
      </c>
      <c r="G2149">
        <v>12981909</v>
      </c>
      <c r="H2149" t="s">
        <v>25</v>
      </c>
      <c r="I2149">
        <v>12978986</v>
      </c>
      <c r="J2149">
        <v>12978221</v>
      </c>
      <c r="K2149">
        <v>12978227</v>
      </c>
      <c r="L2149">
        <v>-765</v>
      </c>
      <c r="M2149">
        <v>-759</v>
      </c>
      <c r="N2149" t="s">
        <v>25</v>
      </c>
      <c r="O2149">
        <v>7.5730000000000004</v>
      </c>
      <c r="P2149" s="1">
        <v>0.88700000000000001</v>
      </c>
      <c r="Q2149" t="s">
        <v>34</v>
      </c>
    </row>
    <row r="2150" spans="1:17" x14ac:dyDescent="0.2">
      <c r="I2150">
        <v>12978986</v>
      </c>
      <c r="J2150">
        <v>12979395</v>
      </c>
      <c r="K2150">
        <v>12979401</v>
      </c>
      <c r="L2150">
        <v>410</v>
      </c>
      <c r="M2150">
        <v>416</v>
      </c>
      <c r="N2150" t="s">
        <v>23</v>
      </c>
      <c r="O2150">
        <v>6.6559999999999997</v>
      </c>
      <c r="P2150" s="1">
        <v>0.85399999999999998</v>
      </c>
      <c r="Q2150" t="s">
        <v>74</v>
      </c>
    </row>
    <row r="2151" spans="1:17" x14ac:dyDescent="0.2">
      <c r="A2151">
        <v>187349</v>
      </c>
      <c r="B2151" t="s">
        <v>682</v>
      </c>
      <c r="D2151" t="s">
        <v>23</v>
      </c>
      <c r="E2151" t="s">
        <v>184</v>
      </c>
      <c r="F2151">
        <v>9258663</v>
      </c>
      <c r="G2151">
        <v>9259921</v>
      </c>
      <c r="H2151" t="s">
        <v>25</v>
      </c>
      <c r="I2151">
        <v>9258663</v>
      </c>
      <c r="J2151">
        <v>9258624</v>
      </c>
      <c r="K2151">
        <v>9258630</v>
      </c>
      <c r="L2151">
        <v>-39</v>
      </c>
      <c r="M2151">
        <v>-33</v>
      </c>
      <c r="N2151" t="s">
        <v>23</v>
      </c>
      <c r="O2151">
        <v>6.7889999999999997</v>
      </c>
      <c r="P2151" s="1">
        <v>0.85899999999999999</v>
      </c>
      <c r="Q2151" t="s">
        <v>66</v>
      </c>
    </row>
    <row r="2152" spans="1:17" x14ac:dyDescent="0.2">
      <c r="I2152">
        <v>9258663</v>
      </c>
      <c r="J2152">
        <v>9259044</v>
      </c>
      <c r="K2152">
        <v>9259050</v>
      </c>
      <c r="L2152">
        <v>382</v>
      </c>
      <c r="M2152">
        <v>388</v>
      </c>
      <c r="N2152" t="s">
        <v>25</v>
      </c>
      <c r="O2152">
        <v>6.5739999999999998</v>
      </c>
      <c r="P2152" s="1">
        <v>0.85099999999999998</v>
      </c>
      <c r="Q2152" t="s">
        <v>77</v>
      </c>
    </row>
    <row r="2153" spans="1:17" x14ac:dyDescent="0.2">
      <c r="I2153">
        <v>9258663</v>
      </c>
      <c r="J2153">
        <v>9259063</v>
      </c>
      <c r="K2153">
        <v>9259069</v>
      </c>
      <c r="L2153">
        <v>401</v>
      </c>
      <c r="M2153">
        <v>407</v>
      </c>
      <c r="N2153" t="s">
        <v>25</v>
      </c>
      <c r="O2153">
        <v>8.68</v>
      </c>
      <c r="P2153" s="1">
        <v>0.92800000000000005</v>
      </c>
      <c r="Q2153" t="s">
        <v>26</v>
      </c>
    </row>
    <row r="2154" spans="1:17" x14ac:dyDescent="0.2">
      <c r="A2154">
        <v>187430</v>
      </c>
      <c r="B2154" t="s">
        <v>683</v>
      </c>
      <c r="D2154" t="s">
        <v>23</v>
      </c>
      <c r="E2154" t="s">
        <v>336</v>
      </c>
      <c r="F2154">
        <v>5930899</v>
      </c>
      <c r="G2154">
        <v>5933420</v>
      </c>
      <c r="H2154" t="s">
        <v>25</v>
      </c>
      <c r="I2154">
        <v>5930899</v>
      </c>
      <c r="J2154">
        <v>5930342</v>
      </c>
      <c r="K2154">
        <v>5930348</v>
      </c>
      <c r="L2154">
        <v>-557</v>
      </c>
      <c r="M2154">
        <v>-551</v>
      </c>
      <c r="N2154" t="s">
        <v>23</v>
      </c>
      <c r="O2154">
        <v>8.68</v>
      </c>
      <c r="P2154" s="1">
        <v>0.92800000000000005</v>
      </c>
      <c r="Q2154" t="s">
        <v>37</v>
      </c>
    </row>
    <row r="2155" spans="1:17" x14ac:dyDescent="0.2">
      <c r="I2155">
        <v>5930899</v>
      </c>
      <c r="J2155">
        <v>5930513</v>
      </c>
      <c r="K2155">
        <v>5930519</v>
      </c>
      <c r="L2155">
        <v>-386</v>
      </c>
      <c r="M2155">
        <v>-380</v>
      </c>
      <c r="N2155" t="s">
        <v>25</v>
      </c>
      <c r="O2155">
        <v>7.665</v>
      </c>
      <c r="P2155" s="1">
        <v>0.89100000000000001</v>
      </c>
      <c r="Q2155" t="s">
        <v>27</v>
      </c>
    </row>
    <row r="2156" spans="1:17" x14ac:dyDescent="0.2">
      <c r="I2156">
        <v>5930899</v>
      </c>
      <c r="J2156">
        <v>5930569</v>
      </c>
      <c r="K2156">
        <v>5930575</v>
      </c>
      <c r="L2156">
        <v>-330</v>
      </c>
      <c r="M2156">
        <v>-324</v>
      </c>
      <c r="N2156" t="s">
        <v>23</v>
      </c>
      <c r="O2156">
        <v>7.0780000000000003</v>
      </c>
      <c r="P2156" s="1">
        <v>0.86899999999999999</v>
      </c>
      <c r="Q2156" t="s">
        <v>49</v>
      </c>
    </row>
    <row r="2157" spans="1:17" x14ac:dyDescent="0.2">
      <c r="I2157">
        <v>5930899</v>
      </c>
      <c r="J2157">
        <v>5930611</v>
      </c>
      <c r="K2157">
        <v>5930617</v>
      </c>
      <c r="L2157">
        <v>-288</v>
      </c>
      <c r="M2157">
        <v>-282</v>
      </c>
      <c r="N2157" t="s">
        <v>25</v>
      </c>
      <c r="O2157">
        <v>8.7729999999999997</v>
      </c>
      <c r="P2157" s="1">
        <v>0.93100000000000005</v>
      </c>
      <c r="Q2157" t="s">
        <v>41</v>
      </c>
    </row>
    <row r="2158" spans="1:17" x14ac:dyDescent="0.2">
      <c r="A2158">
        <v>187463</v>
      </c>
      <c r="B2158" t="s">
        <v>684</v>
      </c>
      <c r="D2158" t="s">
        <v>23</v>
      </c>
      <c r="E2158" t="s">
        <v>119</v>
      </c>
      <c r="F2158">
        <v>10647438</v>
      </c>
      <c r="G2158">
        <v>10648598</v>
      </c>
      <c r="H2158" t="s">
        <v>25</v>
      </c>
      <c r="I2158">
        <v>10647438</v>
      </c>
      <c r="J2158">
        <v>10646595</v>
      </c>
      <c r="K2158">
        <v>10646601</v>
      </c>
      <c r="L2158">
        <v>-843</v>
      </c>
      <c r="M2158">
        <v>-837</v>
      </c>
      <c r="N2158" t="s">
        <v>23</v>
      </c>
      <c r="O2158">
        <v>6.6559999999999997</v>
      </c>
      <c r="P2158" s="1">
        <v>0.85399999999999998</v>
      </c>
      <c r="Q2158" t="s">
        <v>32</v>
      </c>
    </row>
    <row r="2159" spans="1:17" x14ac:dyDescent="0.2">
      <c r="I2159">
        <v>10647438</v>
      </c>
      <c r="J2159">
        <v>10647217</v>
      </c>
      <c r="K2159">
        <v>10647223</v>
      </c>
      <c r="L2159">
        <v>-221</v>
      </c>
      <c r="M2159">
        <v>-215</v>
      </c>
      <c r="N2159" t="s">
        <v>25</v>
      </c>
      <c r="O2159">
        <v>7.5730000000000004</v>
      </c>
      <c r="P2159" s="1">
        <v>0.88700000000000001</v>
      </c>
      <c r="Q2159" t="s">
        <v>34</v>
      </c>
    </row>
    <row r="2160" spans="1:17" x14ac:dyDescent="0.2">
      <c r="A2160">
        <v>187465</v>
      </c>
      <c r="B2160" t="s">
        <v>685</v>
      </c>
      <c r="D2160" t="s">
        <v>23</v>
      </c>
      <c r="E2160" t="s">
        <v>457</v>
      </c>
      <c r="F2160">
        <v>8231708</v>
      </c>
      <c r="G2160">
        <v>8236255</v>
      </c>
      <c r="H2160" t="s">
        <v>23</v>
      </c>
      <c r="I2160">
        <v>8232919</v>
      </c>
      <c r="J2160">
        <v>8232929</v>
      </c>
      <c r="K2160">
        <v>8232935</v>
      </c>
      <c r="L2160">
        <v>-16</v>
      </c>
      <c r="M2160">
        <v>-10</v>
      </c>
      <c r="N2160" t="s">
        <v>23</v>
      </c>
      <c r="O2160">
        <v>8.68</v>
      </c>
      <c r="P2160" s="1">
        <v>0.92800000000000005</v>
      </c>
      <c r="Q2160" t="s">
        <v>26</v>
      </c>
    </row>
    <row r="2161" spans="1:17" x14ac:dyDescent="0.2">
      <c r="I2161">
        <v>8232919</v>
      </c>
      <c r="J2161">
        <v>8232988</v>
      </c>
      <c r="K2161">
        <v>8232994</v>
      </c>
      <c r="L2161">
        <v>-75</v>
      </c>
      <c r="M2161">
        <v>-69</v>
      </c>
      <c r="N2161" t="s">
        <v>25</v>
      </c>
      <c r="O2161">
        <v>7.5730000000000004</v>
      </c>
      <c r="P2161" s="1">
        <v>0.88700000000000001</v>
      </c>
      <c r="Q2161" t="s">
        <v>34</v>
      </c>
    </row>
    <row r="2162" spans="1:17" x14ac:dyDescent="0.2">
      <c r="I2162">
        <v>8232919</v>
      </c>
      <c r="J2162">
        <v>8233473</v>
      </c>
      <c r="K2162">
        <v>8233479</v>
      </c>
      <c r="L2162">
        <v>-560</v>
      </c>
      <c r="M2162">
        <v>-554</v>
      </c>
      <c r="N2162" t="s">
        <v>23</v>
      </c>
      <c r="O2162">
        <v>6.5739999999999998</v>
      </c>
      <c r="P2162" s="1">
        <v>0.85099999999999998</v>
      </c>
      <c r="Q2162" t="s">
        <v>77</v>
      </c>
    </row>
    <row r="2163" spans="1:17" x14ac:dyDescent="0.2">
      <c r="I2163">
        <v>8232919</v>
      </c>
      <c r="J2163">
        <v>8233488</v>
      </c>
      <c r="K2163">
        <v>8233494</v>
      </c>
      <c r="L2163">
        <v>-575</v>
      </c>
      <c r="M2163">
        <v>-569</v>
      </c>
      <c r="N2163" t="s">
        <v>23</v>
      </c>
      <c r="O2163">
        <v>6.6959999999999997</v>
      </c>
      <c r="P2163" s="1">
        <v>0.85499999999999998</v>
      </c>
      <c r="Q2163" t="s">
        <v>45</v>
      </c>
    </row>
    <row r="2164" spans="1:17" x14ac:dyDescent="0.2">
      <c r="I2164">
        <v>8232919</v>
      </c>
      <c r="J2164">
        <v>8233594</v>
      </c>
      <c r="K2164">
        <v>8233600</v>
      </c>
      <c r="L2164">
        <v>-681</v>
      </c>
      <c r="M2164">
        <v>-675</v>
      </c>
      <c r="N2164" t="s">
        <v>23</v>
      </c>
      <c r="O2164">
        <v>6.5739999999999998</v>
      </c>
      <c r="P2164" s="1">
        <v>0.85099999999999998</v>
      </c>
      <c r="Q2164" t="s">
        <v>77</v>
      </c>
    </row>
    <row r="2165" spans="1:17" x14ac:dyDescent="0.2">
      <c r="I2165">
        <v>8232919</v>
      </c>
      <c r="J2165">
        <v>8233765</v>
      </c>
      <c r="K2165">
        <v>8233771</v>
      </c>
      <c r="L2165">
        <v>-852</v>
      </c>
      <c r="M2165">
        <v>-846</v>
      </c>
      <c r="N2165" t="s">
        <v>25</v>
      </c>
      <c r="O2165">
        <v>6.7430000000000003</v>
      </c>
      <c r="P2165" s="1">
        <v>0.85699999999999998</v>
      </c>
      <c r="Q2165" t="s">
        <v>53</v>
      </c>
    </row>
    <row r="2166" spans="1:17" x14ac:dyDescent="0.2">
      <c r="I2166">
        <v>8232919</v>
      </c>
      <c r="J2166">
        <v>8233775</v>
      </c>
      <c r="K2166">
        <v>8233781</v>
      </c>
      <c r="L2166">
        <v>-862</v>
      </c>
      <c r="M2166">
        <v>-856</v>
      </c>
      <c r="N2166" t="s">
        <v>25</v>
      </c>
      <c r="O2166">
        <v>6.7889999999999997</v>
      </c>
      <c r="P2166" s="1">
        <v>0.85899999999999999</v>
      </c>
      <c r="Q2166" t="s">
        <v>33</v>
      </c>
    </row>
    <row r="2167" spans="1:17" x14ac:dyDescent="0.2">
      <c r="I2167">
        <v>8236255</v>
      </c>
      <c r="J2167">
        <v>8235800</v>
      </c>
      <c r="K2167">
        <v>8235806</v>
      </c>
      <c r="L2167">
        <v>450</v>
      </c>
      <c r="M2167">
        <v>456</v>
      </c>
      <c r="N2167" t="s">
        <v>23</v>
      </c>
      <c r="O2167">
        <v>8.7729999999999997</v>
      </c>
      <c r="P2167" s="1">
        <v>0.93100000000000005</v>
      </c>
      <c r="Q2167" t="s">
        <v>41</v>
      </c>
    </row>
    <row r="2168" spans="1:17" x14ac:dyDescent="0.2">
      <c r="I2168">
        <v>8236255</v>
      </c>
      <c r="J2168">
        <v>8235900</v>
      </c>
      <c r="K2168">
        <v>8235906</v>
      </c>
      <c r="L2168">
        <v>350</v>
      </c>
      <c r="M2168">
        <v>356</v>
      </c>
      <c r="N2168" t="s">
        <v>23</v>
      </c>
      <c r="O2168">
        <v>6.7889999999999997</v>
      </c>
      <c r="P2168" s="1">
        <v>0.85899999999999999</v>
      </c>
      <c r="Q2168" t="s">
        <v>33</v>
      </c>
    </row>
    <row r="2169" spans="1:17" x14ac:dyDescent="0.2">
      <c r="I2169">
        <v>8236255</v>
      </c>
      <c r="J2169">
        <v>8235945</v>
      </c>
      <c r="K2169">
        <v>8235951</v>
      </c>
      <c r="L2169">
        <v>305</v>
      </c>
      <c r="M2169">
        <v>311</v>
      </c>
      <c r="N2169" t="s">
        <v>25</v>
      </c>
      <c r="O2169">
        <v>10.664</v>
      </c>
      <c r="P2169" s="1">
        <v>1</v>
      </c>
      <c r="Q2169" t="s">
        <v>29</v>
      </c>
    </row>
    <row r="2170" spans="1:17" x14ac:dyDescent="0.2">
      <c r="I2170">
        <v>8236255</v>
      </c>
      <c r="J2170">
        <v>8236362</v>
      </c>
      <c r="K2170">
        <v>8236368</v>
      </c>
      <c r="L2170">
        <v>-113</v>
      </c>
      <c r="M2170">
        <v>-107</v>
      </c>
      <c r="N2170" t="s">
        <v>25</v>
      </c>
      <c r="O2170">
        <v>6.7430000000000003</v>
      </c>
      <c r="P2170" s="1">
        <v>0.85699999999999998</v>
      </c>
      <c r="Q2170" t="s">
        <v>38</v>
      </c>
    </row>
    <row r="2171" spans="1:17" x14ac:dyDescent="0.2">
      <c r="I2171">
        <v>8236255</v>
      </c>
      <c r="J2171">
        <v>8236593</v>
      </c>
      <c r="K2171">
        <v>8236599</v>
      </c>
      <c r="L2171">
        <v>-344</v>
      </c>
      <c r="M2171">
        <v>-338</v>
      </c>
      <c r="N2171" t="s">
        <v>23</v>
      </c>
      <c r="O2171">
        <v>6.6559999999999997</v>
      </c>
      <c r="P2171" s="1">
        <v>0.85399999999999998</v>
      </c>
      <c r="Q2171" t="s">
        <v>32</v>
      </c>
    </row>
    <row r="2172" spans="1:17" x14ac:dyDescent="0.2">
      <c r="I2172">
        <v>8236255</v>
      </c>
      <c r="J2172">
        <v>8236691</v>
      </c>
      <c r="K2172">
        <v>8236697</v>
      </c>
      <c r="L2172">
        <v>-442</v>
      </c>
      <c r="M2172">
        <v>-436</v>
      </c>
      <c r="N2172" t="s">
        <v>23</v>
      </c>
      <c r="O2172">
        <v>7.6139999999999999</v>
      </c>
      <c r="P2172" s="1">
        <v>0.88900000000000001</v>
      </c>
      <c r="Q2172" t="s">
        <v>83</v>
      </c>
    </row>
    <row r="2173" spans="1:17" x14ac:dyDescent="0.2">
      <c r="I2173">
        <v>8236255</v>
      </c>
      <c r="J2173">
        <v>8236774</v>
      </c>
      <c r="K2173">
        <v>8236780</v>
      </c>
      <c r="L2173">
        <v>-525</v>
      </c>
      <c r="M2173">
        <v>-519</v>
      </c>
      <c r="N2173" t="s">
        <v>25</v>
      </c>
      <c r="O2173">
        <v>10.664</v>
      </c>
      <c r="P2173" s="1">
        <v>1</v>
      </c>
      <c r="Q2173" t="s">
        <v>29</v>
      </c>
    </row>
    <row r="2174" spans="1:17" x14ac:dyDescent="0.2">
      <c r="A2174">
        <v>187542</v>
      </c>
      <c r="B2174" t="s">
        <v>686</v>
      </c>
      <c r="D2174" t="s">
        <v>23</v>
      </c>
      <c r="E2174" t="s">
        <v>457</v>
      </c>
      <c r="F2174">
        <v>7798896</v>
      </c>
      <c r="G2174">
        <v>7799722</v>
      </c>
      <c r="H2174" t="s">
        <v>23</v>
      </c>
      <c r="I2174">
        <v>7799722</v>
      </c>
      <c r="J2174">
        <v>7800436</v>
      </c>
      <c r="K2174">
        <v>7800442</v>
      </c>
      <c r="L2174">
        <v>-720</v>
      </c>
      <c r="M2174">
        <v>-714</v>
      </c>
      <c r="N2174" t="s">
        <v>23</v>
      </c>
      <c r="O2174">
        <v>7.665</v>
      </c>
      <c r="P2174" s="1">
        <v>0.89100000000000001</v>
      </c>
      <c r="Q2174" t="s">
        <v>27</v>
      </c>
    </row>
    <row r="2175" spans="1:17" x14ac:dyDescent="0.2">
      <c r="A2175">
        <v>187563</v>
      </c>
      <c r="B2175" t="s">
        <v>687</v>
      </c>
      <c r="D2175" t="s">
        <v>688</v>
      </c>
      <c r="E2175" t="s">
        <v>457</v>
      </c>
      <c r="F2175">
        <v>377391</v>
      </c>
      <c r="G2175">
        <v>382710</v>
      </c>
      <c r="H2175" t="s">
        <v>23</v>
      </c>
      <c r="I2175">
        <v>382710</v>
      </c>
      <c r="J2175">
        <v>382346</v>
      </c>
      <c r="K2175">
        <v>382352</v>
      </c>
      <c r="L2175">
        <v>359</v>
      </c>
      <c r="M2175">
        <v>365</v>
      </c>
      <c r="N2175" t="s">
        <v>25</v>
      </c>
      <c r="O2175">
        <v>7.0780000000000003</v>
      </c>
      <c r="P2175" s="1">
        <v>0.86899999999999999</v>
      </c>
      <c r="Q2175" t="s">
        <v>49</v>
      </c>
    </row>
    <row r="2176" spans="1:17" x14ac:dyDescent="0.2">
      <c r="I2176">
        <v>382710</v>
      </c>
      <c r="J2176">
        <v>382812</v>
      </c>
      <c r="K2176">
        <v>382818</v>
      </c>
      <c r="L2176">
        <v>-108</v>
      </c>
      <c r="M2176">
        <v>-102</v>
      </c>
      <c r="N2176" t="s">
        <v>25</v>
      </c>
      <c r="O2176">
        <v>7.665</v>
      </c>
      <c r="P2176" s="1">
        <v>0.89100000000000001</v>
      </c>
      <c r="Q2176" t="s">
        <v>27</v>
      </c>
    </row>
    <row r="2177" spans="1:17" x14ac:dyDescent="0.2">
      <c r="A2177">
        <v>187573</v>
      </c>
      <c r="B2177" t="s">
        <v>689</v>
      </c>
      <c r="D2177" t="s">
        <v>23</v>
      </c>
      <c r="E2177" t="s">
        <v>457</v>
      </c>
      <c r="F2177">
        <v>13282018</v>
      </c>
      <c r="G2177">
        <v>13284099</v>
      </c>
      <c r="H2177" t="s">
        <v>23</v>
      </c>
      <c r="I2177">
        <v>13284099</v>
      </c>
      <c r="J2177">
        <v>13283617</v>
      </c>
      <c r="K2177">
        <v>13283623</v>
      </c>
      <c r="L2177">
        <v>477</v>
      </c>
      <c r="M2177">
        <v>483</v>
      </c>
      <c r="N2177" t="s">
        <v>23</v>
      </c>
      <c r="O2177">
        <v>6.6559999999999997</v>
      </c>
      <c r="P2177" s="1">
        <v>0.85399999999999998</v>
      </c>
      <c r="Q2177" t="s">
        <v>74</v>
      </c>
    </row>
    <row r="2178" spans="1:17" x14ac:dyDescent="0.2">
      <c r="I2178">
        <v>13284099</v>
      </c>
      <c r="J2178">
        <v>13283690</v>
      </c>
      <c r="K2178">
        <v>13283696</v>
      </c>
      <c r="L2178">
        <v>404</v>
      </c>
      <c r="M2178">
        <v>410</v>
      </c>
      <c r="N2178" t="s">
        <v>25</v>
      </c>
      <c r="O2178">
        <v>6.6559999999999997</v>
      </c>
      <c r="P2178" s="1">
        <v>0.85399999999999998</v>
      </c>
      <c r="Q2178" t="s">
        <v>32</v>
      </c>
    </row>
    <row r="2179" spans="1:17" x14ac:dyDescent="0.2">
      <c r="I2179">
        <v>13284099</v>
      </c>
      <c r="J2179">
        <v>13284106</v>
      </c>
      <c r="K2179">
        <v>13284112</v>
      </c>
      <c r="L2179">
        <v>-13</v>
      </c>
      <c r="M2179">
        <v>-7</v>
      </c>
      <c r="N2179" t="s">
        <v>25</v>
      </c>
      <c r="O2179">
        <v>6.6870000000000003</v>
      </c>
      <c r="P2179" s="1">
        <v>0.85499999999999998</v>
      </c>
      <c r="Q2179" t="s">
        <v>54</v>
      </c>
    </row>
    <row r="2180" spans="1:17" x14ac:dyDescent="0.2">
      <c r="I2180">
        <v>13284099</v>
      </c>
      <c r="J2180">
        <v>13284283</v>
      </c>
      <c r="K2180">
        <v>13284289</v>
      </c>
      <c r="L2180">
        <v>-190</v>
      </c>
      <c r="M2180">
        <v>-184</v>
      </c>
      <c r="N2180" t="s">
        <v>25</v>
      </c>
      <c r="O2180">
        <v>7.0780000000000003</v>
      </c>
      <c r="P2180" s="1">
        <v>0.86899999999999999</v>
      </c>
      <c r="Q2180" t="s">
        <v>49</v>
      </c>
    </row>
    <row r="2181" spans="1:17" x14ac:dyDescent="0.2">
      <c r="I2181">
        <v>13284099</v>
      </c>
      <c r="J2181">
        <v>13284565</v>
      </c>
      <c r="K2181">
        <v>13284571</v>
      </c>
      <c r="L2181">
        <v>-472</v>
      </c>
      <c r="M2181">
        <v>-466</v>
      </c>
      <c r="N2181" t="s">
        <v>25</v>
      </c>
      <c r="O2181">
        <v>7.6139999999999999</v>
      </c>
      <c r="P2181" s="1">
        <v>0.88900000000000001</v>
      </c>
      <c r="Q2181" t="s">
        <v>83</v>
      </c>
    </row>
    <row r="2182" spans="1:17" x14ac:dyDescent="0.2">
      <c r="I2182">
        <v>13284099</v>
      </c>
      <c r="J2182">
        <v>13284730</v>
      </c>
      <c r="K2182">
        <v>13284736</v>
      </c>
      <c r="L2182">
        <v>-637</v>
      </c>
      <c r="M2182">
        <v>-631</v>
      </c>
      <c r="N2182" t="s">
        <v>25</v>
      </c>
      <c r="O2182">
        <v>7.6139999999999999</v>
      </c>
      <c r="P2182" s="1">
        <v>0.88900000000000001</v>
      </c>
      <c r="Q2182" t="s">
        <v>83</v>
      </c>
    </row>
    <row r="2183" spans="1:17" x14ac:dyDescent="0.2">
      <c r="A2183">
        <v>187645</v>
      </c>
      <c r="B2183" t="s">
        <v>690</v>
      </c>
      <c r="D2183" t="s">
        <v>23</v>
      </c>
      <c r="E2183" t="s">
        <v>457</v>
      </c>
      <c r="F2183">
        <v>9861610</v>
      </c>
      <c r="G2183">
        <v>9862889</v>
      </c>
      <c r="H2183" t="s">
        <v>23</v>
      </c>
      <c r="I2183">
        <v>9862889</v>
      </c>
      <c r="J2183">
        <v>9862397</v>
      </c>
      <c r="K2183">
        <v>9862403</v>
      </c>
      <c r="L2183">
        <v>487</v>
      </c>
      <c r="M2183">
        <v>493</v>
      </c>
      <c r="N2183" t="s">
        <v>23</v>
      </c>
      <c r="O2183">
        <v>7.7939999999999996</v>
      </c>
      <c r="P2183" s="1">
        <v>0.89500000000000002</v>
      </c>
      <c r="Q2183" t="s">
        <v>43</v>
      </c>
    </row>
    <row r="2184" spans="1:17" x14ac:dyDescent="0.2">
      <c r="I2184">
        <v>9862889</v>
      </c>
      <c r="J2184">
        <v>9862723</v>
      </c>
      <c r="K2184">
        <v>9862729</v>
      </c>
      <c r="L2184">
        <v>161</v>
      </c>
      <c r="M2184">
        <v>167</v>
      </c>
      <c r="N2184" t="s">
        <v>25</v>
      </c>
      <c r="O2184">
        <v>6.7430000000000003</v>
      </c>
      <c r="P2184" s="1">
        <v>0.85699999999999998</v>
      </c>
      <c r="Q2184" t="s">
        <v>62</v>
      </c>
    </row>
    <row r="2185" spans="1:17" x14ac:dyDescent="0.2">
      <c r="I2185">
        <v>9862889</v>
      </c>
      <c r="J2185">
        <v>9862960</v>
      </c>
      <c r="K2185">
        <v>9862966</v>
      </c>
      <c r="L2185">
        <v>-77</v>
      </c>
      <c r="M2185">
        <v>-71</v>
      </c>
      <c r="N2185" t="s">
        <v>23</v>
      </c>
      <c r="O2185">
        <v>7.5730000000000004</v>
      </c>
      <c r="P2185" s="1">
        <v>0.88700000000000001</v>
      </c>
      <c r="Q2185" t="s">
        <v>34</v>
      </c>
    </row>
    <row r="2186" spans="1:17" x14ac:dyDescent="0.2">
      <c r="I2186">
        <v>9862889</v>
      </c>
      <c r="J2186">
        <v>9863225</v>
      </c>
      <c r="K2186">
        <v>9863231</v>
      </c>
      <c r="L2186">
        <v>-342</v>
      </c>
      <c r="M2186">
        <v>-336</v>
      </c>
      <c r="N2186" t="s">
        <v>25</v>
      </c>
      <c r="O2186">
        <v>7.0780000000000003</v>
      </c>
      <c r="P2186" s="1">
        <v>0.86899999999999999</v>
      </c>
      <c r="Q2186" t="s">
        <v>49</v>
      </c>
    </row>
    <row r="2187" spans="1:17" x14ac:dyDescent="0.2">
      <c r="I2187">
        <v>9862889</v>
      </c>
      <c r="J2187">
        <v>9863443</v>
      </c>
      <c r="K2187">
        <v>9863449</v>
      </c>
      <c r="L2187">
        <v>-560</v>
      </c>
      <c r="M2187">
        <v>-554</v>
      </c>
      <c r="N2187" t="s">
        <v>23</v>
      </c>
      <c r="O2187">
        <v>7.6139999999999999</v>
      </c>
      <c r="P2187" s="1">
        <v>0.88900000000000001</v>
      </c>
      <c r="Q2187" t="s">
        <v>46</v>
      </c>
    </row>
    <row r="2188" spans="1:17" x14ac:dyDescent="0.2">
      <c r="A2188">
        <v>187649</v>
      </c>
      <c r="B2188" t="s">
        <v>691</v>
      </c>
      <c r="D2188" t="s">
        <v>23</v>
      </c>
      <c r="E2188" t="s">
        <v>457</v>
      </c>
      <c r="F2188">
        <v>9870820</v>
      </c>
      <c r="G2188">
        <v>9872533</v>
      </c>
      <c r="H2188" t="s">
        <v>23</v>
      </c>
      <c r="I2188">
        <v>9872533</v>
      </c>
      <c r="J2188">
        <v>9872539</v>
      </c>
      <c r="K2188">
        <v>9872545</v>
      </c>
      <c r="L2188">
        <v>-12</v>
      </c>
      <c r="M2188">
        <v>-6</v>
      </c>
      <c r="N2188" t="s">
        <v>25</v>
      </c>
      <c r="O2188">
        <v>6.7889999999999997</v>
      </c>
      <c r="P2188" s="1">
        <v>0.85899999999999999</v>
      </c>
      <c r="Q2188" t="s">
        <v>66</v>
      </c>
    </row>
    <row r="2189" spans="1:17" x14ac:dyDescent="0.2">
      <c r="I2189">
        <v>9872533</v>
      </c>
      <c r="J2189">
        <v>9872714</v>
      </c>
      <c r="K2189">
        <v>9872720</v>
      </c>
      <c r="L2189">
        <v>-187</v>
      </c>
      <c r="M2189">
        <v>-181</v>
      </c>
      <c r="N2189" t="s">
        <v>25</v>
      </c>
      <c r="O2189">
        <v>9.5559999999999992</v>
      </c>
      <c r="P2189" s="1">
        <v>0.96</v>
      </c>
      <c r="Q2189" t="s">
        <v>31</v>
      </c>
    </row>
    <row r="2190" spans="1:17" x14ac:dyDescent="0.2">
      <c r="I2190">
        <v>9872533</v>
      </c>
      <c r="J2190">
        <v>9872980</v>
      </c>
      <c r="K2190">
        <v>9872986</v>
      </c>
      <c r="L2190">
        <v>-453</v>
      </c>
      <c r="M2190">
        <v>-447</v>
      </c>
      <c r="N2190" t="s">
        <v>25</v>
      </c>
      <c r="O2190">
        <v>6.7430000000000003</v>
      </c>
      <c r="P2190" s="1">
        <v>0.85699999999999998</v>
      </c>
      <c r="Q2190" t="s">
        <v>53</v>
      </c>
    </row>
    <row r="2191" spans="1:17" x14ac:dyDescent="0.2">
      <c r="I2191">
        <v>9872533</v>
      </c>
      <c r="J2191">
        <v>9873051</v>
      </c>
      <c r="K2191">
        <v>9873057</v>
      </c>
      <c r="L2191">
        <v>-524</v>
      </c>
      <c r="M2191">
        <v>-518</v>
      </c>
      <c r="N2191" t="s">
        <v>23</v>
      </c>
      <c r="O2191">
        <v>6.7430000000000003</v>
      </c>
      <c r="P2191" s="1">
        <v>0.85699999999999998</v>
      </c>
      <c r="Q2191" t="s">
        <v>39</v>
      </c>
    </row>
    <row r="2192" spans="1:17" x14ac:dyDescent="0.2">
      <c r="I2192">
        <v>9872533</v>
      </c>
      <c r="J2192">
        <v>9873307</v>
      </c>
      <c r="K2192">
        <v>9873313</v>
      </c>
      <c r="L2192">
        <v>-780</v>
      </c>
      <c r="M2192">
        <v>-774</v>
      </c>
      <c r="N2192" t="s">
        <v>25</v>
      </c>
      <c r="O2192">
        <v>7.0780000000000003</v>
      </c>
      <c r="P2192" s="1">
        <v>0.86899999999999999</v>
      </c>
      <c r="Q2192" t="s">
        <v>49</v>
      </c>
    </row>
    <row r="2193" spans="1:17" x14ac:dyDescent="0.2">
      <c r="I2193">
        <v>9872533</v>
      </c>
      <c r="J2193">
        <v>9873336</v>
      </c>
      <c r="K2193">
        <v>9873342</v>
      </c>
      <c r="L2193">
        <v>-809</v>
      </c>
      <c r="M2193">
        <v>-803</v>
      </c>
      <c r="N2193" t="s">
        <v>23</v>
      </c>
      <c r="O2193">
        <v>7.665</v>
      </c>
      <c r="P2193" s="1">
        <v>0.89100000000000001</v>
      </c>
      <c r="Q2193" t="s">
        <v>27</v>
      </c>
    </row>
    <row r="2194" spans="1:17" x14ac:dyDescent="0.2">
      <c r="A2194">
        <v>187705</v>
      </c>
      <c r="B2194" t="s">
        <v>692</v>
      </c>
      <c r="D2194" t="s">
        <v>23</v>
      </c>
      <c r="E2194" t="s">
        <v>336</v>
      </c>
      <c r="F2194">
        <v>3800770</v>
      </c>
      <c r="G2194">
        <v>3803440</v>
      </c>
      <c r="H2194" t="s">
        <v>23</v>
      </c>
      <c r="I2194">
        <v>3803440</v>
      </c>
      <c r="J2194">
        <v>3803489</v>
      </c>
      <c r="K2194">
        <v>3803495</v>
      </c>
      <c r="L2194">
        <v>-55</v>
      </c>
      <c r="M2194">
        <v>-49</v>
      </c>
      <c r="N2194" t="s">
        <v>25</v>
      </c>
      <c r="O2194">
        <v>7.0780000000000003</v>
      </c>
      <c r="P2194" s="1">
        <v>0.86899999999999999</v>
      </c>
      <c r="Q2194" t="s">
        <v>49</v>
      </c>
    </row>
    <row r="2195" spans="1:17" x14ac:dyDescent="0.2">
      <c r="I2195">
        <v>3803440</v>
      </c>
      <c r="J2195">
        <v>3803586</v>
      </c>
      <c r="K2195">
        <v>3803592</v>
      </c>
      <c r="L2195">
        <v>-152</v>
      </c>
      <c r="M2195">
        <v>-146</v>
      </c>
      <c r="N2195" t="s">
        <v>23</v>
      </c>
      <c r="O2195">
        <v>7.532</v>
      </c>
      <c r="P2195" s="1">
        <v>0.88600000000000001</v>
      </c>
      <c r="Q2195" t="s">
        <v>35</v>
      </c>
    </row>
    <row r="2196" spans="1:17" x14ac:dyDescent="0.2">
      <c r="I2196">
        <v>3803440</v>
      </c>
      <c r="J2196">
        <v>3804128</v>
      </c>
      <c r="K2196">
        <v>3804134</v>
      </c>
      <c r="L2196">
        <v>-694</v>
      </c>
      <c r="M2196">
        <v>-688</v>
      </c>
      <c r="N2196" t="s">
        <v>25</v>
      </c>
      <c r="O2196">
        <v>6.6870000000000003</v>
      </c>
      <c r="P2196" s="1">
        <v>0.85499999999999998</v>
      </c>
      <c r="Q2196" t="s">
        <v>54</v>
      </c>
    </row>
    <row r="2197" spans="1:17" x14ac:dyDescent="0.2">
      <c r="I2197">
        <v>3803440</v>
      </c>
      <c r="J2197">
        <v>3804355</v>
      </c>
      <c r="K2197">
        <v>3804361</v>
      </c>
      <c r="L2197">
        <v>-921</v>
      </c>
      <c r="M2197">
        <v>-915</v>
      </c>
      <c r="N2197" t="s">
        <v>25</v>
      </c>
      <c r="O2197">
        <v>6.7430000000000003</v>
      </c>
      <c r="P2197" s="1">
        <v>0.85699999999999998</v>
      </c>
      <c r="Q2197" t="s">
        <v>53</v>
      </c>
    </row>
    <row r="2198" spans="1:17" x14ac:dyDescent="0.2">
      <c r="I2198">
        <v>3803440</v>
      </c>
      <c r="J2198">
        <v>3804368</v>
      </c>
      <c r="K2198">
        <v>3804374</v>
      </c>
      <c r="L2198">
        <v>-934</v>
      </c>
      <c r="M2198">
        <v>-928</v>
      </c>
      <c r="N2198" t="s">
        <v>23</v>
      </c>
      <c r="O2198">
        <v>7.532</v>
      </c>
      <c r="P2198" s="1">
        <v>0.88600000000000001</v>
      </c>
      <c r="Q2198" t="s">
        <v>35</v>
      </c>
    </row>
    <row r="2199" spans="1:17" x14ac:dyDescent="0.2">
      <c r="A2199">
        <v>187822</v>
      </c>
      <c r="B2199" t="s">
        <v>693</v>
      </c>
      <c r="D2199" t="s">
        <v>23</v>
      </c>
      <c r="E2199" t="s">
        <v>336</v>
      </c>
      <c r="F2199">
        <v>534452</v>
      </c>
      <c r="G2199">
        <v>536168</v>
      </c>
      <c r="H2199" t="s">
        <v>25</v>
      </c>
      <c r="I2199">
        <v>534452</v>
      </c>
      <c r="J2199">
        <v>533866</v>
      </c>
      <c r="K2199">
        <v>533872</v>
      </c>
      <c r="L2199">
        <v>-586</v>
      </c>
      <c r="M2199">
        <v>-580</v>
      </c>
      <c r="N2199" t="s">
        <v>25</v>
      </c>
      <c r="O2199">
        <v>7.5730000000000004</v>
      </c>
      <c r="P2199" s="1">
        <v>0.88700000000000001</v>
      </c>
      <c r="Q2199" t="s">
        <v>34</v>
      </c>
    </row>
    <row r="2200" spans="1:17" x14ac:dyDescent="0.2">
      <c r="I2200">
        <v>534452</v>
      </c>
      <c r="J2200">
        <v>534091</v>
      </c>
      <c r="K2200">
        <v>534097</v>
      </c>
      <c r="L2200">
        <v>-361</v>
      </c>
      <c r="M2200">
        <v>-355</v>
      </c>
      <c r="N2200" t="s">
        <v>23</v>
      </c>
      <c r="O2200">
        <v>6.6870000000000003</v>
      </c>
      <c r="P2200" s="1">
        <v>0.85499999999999998</v>
      </c>
      <c r="Q2200" t="s">
        <v>54</v>
      </c>
    </row>
    <row r="2201" spans="1:17" x14ac:dyDescent="0.2">
      <c r="I2201">
        <v>534452</v>
      </c>
      <c r="J2201">
        <v>534311</v>
      </c>
      <c r="K2201">
        <v>534317</v>
      </c>
      <c r="L2201">
        <v>-141</v>
      </c>
      <c r="M2201">
        <v>-135</v>
      </c>
      <c r="N2201" t="s">
        <v>23</v>
      </c>
      <c r="O2201">
        <v>7.0780000000000003</v>
      </c>
      <c r="P2201" s="1">
        <v>0.86899999999999999</v>
      </c>
      <c r="Q2201" t="s">
        <v>49</v>
      </c>
    </row>
    <row r="2202" spans="1:17" x14ac:dyDescent="0.2">
      <c r="I2202">
        <v>534452</v>
      </c>
      <c r="J2202">
        <v>534350</v>
      </c>
      <c r="K2202">
        <v>534356</v>
      </c>
      <c r="L2202">
        <v>-102</v>
      </c>
      <c r="M2202">
        <v>-96</v>
      </c>
      <c r="N2202" t="s">
        <v>25</v>
      </c>
      <c r="O2202">
        <v>6.7430000000000003</v>
      </c>
      <c r="P2202" s="1">
        <v>0.85699999999999998</v>
      </c>
      <c r="Q2202" t="s">
        <v>38</v>
      </c>
    </row>
    <row r="2203" spans="1:17" x14ac:dyDescent="0.2">
      <c r="A2203">
        <v>187826</v>
      </c>
      <c r="B2203" t="s">
        <v>694</v>
      </c>
      <c r="D2203" t="s">
        <v>23</v>
      </c>
      <c r="E2203" t="s">
        <v>336</v>
      </c>
      <c r="F2203">
        <v>504040</v>
      </c>
      <c r="G2203">
        <v>504573</v>
      </c>
      <c r="H2203" t="s">
        <v>25</v>
      </c>
      <c r="I2203">
        <v>504040</v>
      </c>
      <c r="J2203">
        <v>503197</v>
      </c>
      <c r="K2203">
        <v>503203</v>
      </c>
      <c r="L2203">
        <v>-843</v>
      </c>
      <c r="M2203">
        <v>-837</v>
      </c>
      <c r="N2203" t="s">
        <v>25</v>
      </c>
      <c r="O2203">
        <v>6.7889999999999997</v>
      </c>
      <c r="P2203" s="1">
        <v>0.85899999999999999</v>
      </c>
      <c r="Q2203" t="s">
        <v>66</v>
      </c>
    </row>
    <row r="2204" spans="1:17" x14ac:dyDescent="0.2">
      <c r="I2204">
        <v>504040</v>
      </c>
      <c r="J2204">
        <v>503347</v>
      </c>
      <c r="K2204">
        <v>503353</v>
      </c>
      <c r="L2204">
        <v>-693</v>
      </c>
      <c r="M2204">
        <v>-687</v>
      </c>
      <c r="N2204" t="s">
        <v>23</v>
      </c>
      <c r="O2204">
        <v>6.7889999999999997</v>
      </c>
      <c r="P2204" s="1">
        <v>0.85899999999999999</v>
      </c>
      <c r="Q2204" t="s">
        <v>33</v>
      </c>
    </row>
    <row r="2205" spans="1:17" x14ac:dyDescent="0.2">
      <c r="A2205">
        <v>187830</v>
      </c>
      <c r="B2205" t="s">
        <v>695</v>
      </c>
      <c r="D2205" t="s">
        <v>23</v>
      </c>
      <c r="E2205" t="s">
        <v>336</v>
      </c>
      <c r="F2205">
        <v>517186</v>
      </c>
      <c r="G2205">
        <v>519546</v>
      </c>
      <c r="H2205" t="s">
        <v>23</v>
      </c>
      <c r="I2205">
        <v>519546</v>
      </c>
      <c r="J2205">
        <v>519602</v>
      </c>
      <c r="K2205">
        <v>519608</v>
      </c>
      <c r="L2205">
        <v>-62</v>
      </c>
      <c r="M2205">
        <v>-56</v>
      </c>
      <c r="N2205" t="s">
        <v>25</v>
      </c>
      <c r="O2205">
        <v>8.7729999999999997</v>
      </c>
      <c r="P2205" s="1">
        <v>0.93100000000000005</v>
      </c>
      <c r="Q2205" t="s">
        <v>41</v>
      </c>
    </row>
    <row r="2206" spans="1:17" x14ac:dyDescent="0.2">
      <c r="I2206">
        <v>519546</v>
      </c>
      <c r="J2206">
        <v>519904</v>
      </c>
      <c r="K2206">
        <v>519910</v>
      </c>
      <c r="L2206">
        <v>-364</v>
      </c>
      <c r="M2206">
        <v>-358</v>
      </c>
      <c r="N2206" t="s">
        <v>23</v>
      </c>
      <c r="O2206">
        <v>7.0780000000000003</v>
      </c>
      <c r="P2206" s="1">
        <v>0.86899999999999999</v>
      </c>
      <c r="Q2206" t="s">
        <v>49</v>
      </c>
    </row>
    <row r="2207" spans="1:17" x14ac:dyDescent="0.2">
      <c r="I2207">
        <v>519546</v>
      </c>
      <c r="J2207">
        <v>520034</v>
      </c>
      <c r="K2207">
        <v>520040</v>
      </c>
      <c r="L2207">
        <v>-494</v>
      </c>
      <c r="M2207">
        <v>-488</v>
      </c>
      <c r="N2207" t="s">
        <v>23</v>
      </c>
      <c r="O2207">
        <v>6.7889999999999997</v>
      </c>
      <c r="P2207" s="1">
        <v>0.85899999999999999</v>
      </c>
      <c r="Q2207" t="s">
        <v>66</v>
      </c>
    </row>
    <row r="2208" spans="1:17" x14ac:dyDescent="0.2">
      <c r="I2208">
        <v>519546</v>
      </c>
      <c r="J2208">
        <v>520128</v>
      </c>
      <c r="K2208">
        <v>520134</v>
      </c>
      <c r="L2208">
        <v>-588</v>
      </c>
      <c r="M2208">
        <v>-582</v>
      </c>
      <c r="N2208" t="s">
        <v>25</v>
      </c>
      <c r="O2208">
        <v>7.5730000000000004</v>
      </c>
      <c r="P2208" s="1">
        <v>0.88700000000000001</v>
      </c>
      <c r="Q2208" t="s">
        <v>34</v>
      </c>
    </row>
    <row r="2209" spans="1:17" x14ac:dyDescent="0.2">
      <c r="A2209">
        <v>187892</v>
      </c>
      <c r="B2209" t="s">
        <v>696</v>
      </c>
      <c r="D2209" t="s">
        <v>23</v>
      </c>
      <c r="E2209" t="s">
        <v>263</v>
      </c>
      <c r="F2209">
        <v>10698433</v>
      </c>
      <c r="G2209">
        <v>10701335</v>
      </c>
      <c r="H2209" t="s">
        <v>23</v>
      </c>
      <c r="I2209">
        <v>10701335</v>
      </c>
      <c r="J2209">
        <v>10702200</v>
      </c>
      <c r="K2209">
        <v>10702206</v>
      </c>
      <c r="L2209">
        <v>-871</v>
      </c>
      <c r="M2209">
        <v>-865</v>
      </c>
      <c r="N2209" t="s">
        <v>23</v>
      </c>
      <c r="O2209">
        <v>6.6559999999999997</v>
      </c>
      <c r="P2209" s="1">
        <v>0.85399999999999998</v>
      </c>
      <c r="Q2209" t="s">
        <v>32</v>
      </c>
    </row>
    <row r="2210" spans="1:17" x14ac:dyDescent="0.2">
      <c r="A2210">
        <v>187907</v>
      </c>
      <c r="B2210" t="s">
        <v>697</v>
      </c>
      <c r="D2210" t="s">
        <v>23</v>
      </c>
      <c r="E2210" t="s">
        <v>184</v>
      </c>
      <c r="F2210">
        <v>7217768</v>
      </c>
      <c r="G2210">
        <v>7219545</v>
      </c>
      <c r="H2210" t="s">
        <v>25</v>
      </c>
      <c r="I2210">
        <v>7217768</v>
      </c>
      <c r="J2210">
        <v>7217012</v>
      </c>
      <c r="K2210">
        <v>7217018</v>
      </c>
      <c r="L2210">
        <v>-756</v>
      </c>
      <c r="M2210">
        <v>-750</v>
      </c>
      <c r="N2210" t="s">
        <v>23</v>
      </c>
      <c r="O2210">
        <v>7.0780000000000003</v>
      </c>
      <c r="P2210" s="1">
        <v>0.86899999999999999</v>
      </c>
      <c r="Q2210" t="s">
        <v>49</v>
      </c>
    </row>
    <row r="2211" spans="1:17" x14ac:dyDescent="0.2">
      <c r="I2211">
        <v>7217768</v>
      </c>
      <c r="J2211">
        <v>7217065</v>
      </c>
      <c r="K2211">
        <v>7217071</v>
      </c>
      <c r="L2211">
        <v>-703</v>
      </c>
      <c r="M2211">
        <v>-697</v>
      </c>
      <c r="N2211" t="s">
        <v>25</v>
      </c>
      <c r="O2211">
        <v>6.6559999999999997</v>
      </c>
      <c r="P2211" s="1">
        <v>0.85399999999999998</v>
      </c>
      <c r="Q2211" t="s">
        <v>32</v>
      </c>
    </row>
    <row r="2212" spans="1:17" x14ac:dyDescent="0.2">
      <c r="I2212">
        <v>7217768</v>
      </c>
      <c r="J2212">
        <v>7217343</v>
      </c>
      <c r="K2212">
        <v>7217349</v>
      </c>
      <c r="L2212">
        <v>-425</v>
      </c>
      <c r="M2212">
        <v>-419</v>
      </c>
      <c r="N2212" t="s">
        <v>23</v>
      </c>
      <c r="O2212">
        <v>6.7430000000000003</v>
      </c>
      <c r="P2212" s="1">
        <v>0.85699999999999998</v>
      </c>
      <c r="Q2212" t="s">
        <v>38</v>
      </c>
    </row>
    <row r="2213" spans="1:17" x14ac:dyDescent="0.2">
      <c r="I2213">
        <v>7217768</v>
      </c>
      <c r="J2213">
        <v>7217433</v>
      </c>
      <c r="K2213">
        <v>7217439</v>
      </c>
      <c r="L2213">
        <v>-335</v>
      </c>
      <c r="M2213">
        <v>-329</v>
      </c>
      <c r="N2213" t="s">
        <v>23</v>
      </c>
      <c r="O2213">
        <v>6.6559999999999997</v>
      </c>
      <c r="P2213" s="1">
        <v>0.85399999999999998</v>
      </c>
      <c r="Q2213" t="s">
        <v>65</v>
      </c>
    </row>
    <row r="2214" spans="1:17" x14ac:dyDescent="0.2">
      <c r="I2214">
        <v>7217768</v>
      </c>
      <c r="J2214">
        <v>7217442</v>
      </c>
      <c r="K2214">
        <v>7217448</v>
      </c>
      <c r="L2214">
        <v>-326</v>
      </c>
      <c r="M2214">
        <v>-320</v>
      </c>
      <c r="N2214" t="s">
        <v>25</v>
      </c>
      <c r="O2214">
        <v>7.5730000000000004</v>
      </c>
      <c r="P2214" s="1">
        <v>0.88700000000000001</v>
      </c>
      <c r="Q2214" t="s">
        <v>50</v>
      </c>
    </row>
    <row r="2215" spans="1:17" x14ac:dyDescent="0.2">
      <c r="I2215">
        <v>7217768</v>
      </c>
      <c r="J2215">
        <v>7218158</v>
      </c>
      <c r="K2215">
        <v>7218164</v>
      </c>
      <c r="L2215">
        <v>391</v>
      </c>
      <c r="M2215">
        <v>397</v>
      </c>
      <c r="N2215" t="s">
        <v>23</v>
      </c>
      <c r="O2215">
        <v>6.7430000000000003</v>
      </c>
      <c r="P2215" s="1">
        <v>0.85699999999999998</v>
      </c>
      <c r="Q2215" t="s">
        <v>62</v>
      </c>
    </row>
    <row r="2216" spans="1:17" x14ac:dyDescent="0.2">
      <c r="I2216">
        <v>7217768</v>
      </c>
      <c r="J2216">
        <v>7218182</v>
      </c>
      <c r="K2216">
        <v>7218188</v>
      </c>
      <c r="L2216">
        <v>415</v>
      </c>
      <c r="M2216">
        <v>421</v>
      </c>
      <c r="N2216" t="s">
        <v>23</v>
      </c>
      <c r="O2216">
        <v>7.0780000000000003</v>
      </c>
      <c r="P2216" s="1">
        <v>0.86899999999999999</v>
      </c>
      <c r="Q2216" t="s">
        <v>49</v>
      </c>
    </row>
    <row r="2217" spans="1:17" x14ac:dyDescent="0.2">
      <c r="A2217">
        <v>187928</v>
      </c>
      <c r="B2217" t="s">
        <v>698</v>
      </c>
      <c r="D2217" t="s">
        <v>23</v>
      </c>
      <c r="E2217" t="s">
        <v>457</v>
      </c>
      <c r="F2217">
        <v>2314912</v>
      </c>
      <c r="G2217">
        <v>2319327</v>
      </c>
      <c r="H2217" t="s">
        <v>23</v>
      </c>
      <c r="I2217">
        <v>2319327</v>
      </c>
      <c r="J2217">
        <v>2319140</v>
      </c>
      <c r="K2217">
        <v>2319146</v>
      </c>
      <c r="L2217">
        <v>182</v>
      </c>
      <c r="M2217">
        <v>188</v>
      </c>
      <c r="N2217" t="s">
        <v>23</v>
      </c>
      <c r="O2217">
        <v>8.7729999999999997</v>
      </c>
      <c r="P2217" s="1">
        <v>0.93100000000000005</v>
      </c>
      <c r="Q2217" t="s">
        <v>41</v>
      </c>
    </row>
    <row r="2218" spans="1:17" x14ac:dyDescent="0.2">
      <c r="I2218">
        <v>2319327</v>
      </c>
      <c r="J2218">
        <v>2319149</v>
      </c>
      <c r="K2218">
        <v>2319155</v>
      </c>
      <c r="L2218">
        <v>173</v>
      </c>
      <c r="M2218">
        <v>179</v>
      </c>
      <c r="N2218" t="s">
        <v>23</v>
      </c>
      <c r="O2218">
        <v>7.532</v>
      </c>
      <c r="P2218" s="1">
        <v>0.88600000000000001</v>
      </c>
      <c r="Q2218" t="s">
        <v>35</v>
      </c>
    </row>
    <row r="2219" spans="1:17" x14ac:dyDescent="0.2">
      <c r="I2219">
        <v>2319327</v>
      </c>
      <c r="J2219">
        <v>2319961</v>
      </c>
      <c r="K2219">
        <v>2319967</v>
      </c>
      <c r="L2219">
        <v>-640</v>
      </c>
      <c r="M2219">
        <v>-634</v>
      </c>
      <c r="N2219" t="s">
        <v>25</v>
      </c>
      <c r="O2219">
        <v>8.68</v>
      </c>
      <c r="P2219" s="1">
        <v>0.92800000000000005</v>
      </c>
      <c r="Q2219" t="s">
        <v>37</v>
      </c>
    </row>
    <row r="2220" spans="1:17" x14ac:dyDescent="0.2">
      <c r="A2220" s="2">
        <v>187963187964</v>
      </c>
      <c r="B2220" t="s">
        <v>699</v>
      </c>
      <c r="D2220" t="s">
        <v>700</v>
      </c>
      <c r="E2220" t="s">
        <v>336</v>
      </c>
      <c r="F2220">
        <v>484902</v>
      </c>
      <c r="G2220">
        <v>489077</v>
      </c>
      <c r="H2220" t="s">
        <v>25</v>
      </c>
      <c r="I2220">
        <v>484902</v>
      </c>
      <c r="J2220">
        <v>484021</v>
      </c>
      <c r="K2220">
        <v>484027</v>
      </c>
      <c r="L2220">
        <v>-881</v>
      </c>
      <c r="M2220">
        <v>-875</v>
      </c>
      <c r="N2220" t="s">
        <v>23</v>
      </c>
      <c r="O2220">
        <v>7.532</v>
      </c>
      <c r="P2220" s="1">
        <v>0.88600000000000001</v>
      </c>
      <c r="Q2220" t="s">
        <v>35</v>
      </c>
    </row>
    <row r="2221" spans="1:17" x14ac:dyDescent="0.2">
      <c r="I2221">
        <v>484902</v>
      </c>
      <c r="J2221">
        <v>484102</v>
      </c>
      <c r="K2221">
        <v>484108</v>
      </c>
      <c r="L2221">
        <v>-800</v>
      </c>
      <c r="M2221">
        <v>-794</v>
      </c>
      <c r="N2221" t="s">
        <v>23</v>
      </c>
      <c r="O2221">
        <v>7.5730000000000004</v>
      </c>
      <c r="P2221" s="1">
        <v>0.88700000000000001</v>
      </c>
      <c r="Q2221" t="s">
        <v>34</v>
      </c>
    </row>
    <row r="2222" spans="1:17" x14ac:dyDescent="0.2">
      <c r="A2222">
        <v>187965</v>
      </c>
      <c r="B2222" t="s">
        <v>701</v>
      </c>
      <c r="D2222" t="s">
        <v>23</v>
      </c>
      <c r="E2222" t="s">
        <v>336</v>
      </c>
      <c r="F2222">
        <v>480841</v>
      </c>
      <c r="G2222">
        <v>483340</v>
      </c>
      <c r="H2222" t="s">
        <v>23</v>
      </c>
      <c r="I2222">
        <v>483340</v>
      </c>
      <c r="J2222">
        <v>483479</v>
      </c>
      <c r="K2222">
        <v>483485</v>
      </c>
      <c r="L2222">
        <v>-145</v>
      </c>
      <c r="M2222">
        <v>-139</v>
      </c>
      <c r="N2222" t="s">
        <v>25</v>
      </c>
      <c r="O2222">
        <v>7.665</v>
      </c>
      <c r="P2222" s="1">
        <v>0.89100000000000001</v>
      </c>
      <c r="Q2222" t="s">
        <v>27</v>
      </c>
    </row>
    <row r="2223" spans="1:17" x14ac:dyDescent="0.2">
      <c r="I2223">
        <v>483340</v>
      </c>
      <c r="J2223">
        <v>484021</v>
      </c>
      <c r="K2223">
        <v>484027</v>
      </c>
      <c r="L2223">
        <v>-687</v>
      </c>
      <c r="M2223">
        <v>-681</v>
      </c>
      <c r="N2223" t="s">
        <v>23</v>
      </c>
      <c r="O2223">
        <v>7.532</v>
      </c>
      <c r="P2223" s="1">
        <v>0.88600000000000001</v>
      </c>
      <c r="Q2223" t="s">
        <v>35</v>
      </c>
    </row>
    <row r="2224" spans="1:17" x14ac:dyDescent="0.2">
      <c r="I2224">
        <v>483340</v>
      </c>
      <c r="J2224">
        <v>484102</v>
      </c>
      <c r="K2224">
        <v>484108</v>
      </c>
      <c r="L2224">
        <v>-768</v>
      </c>
      <c r="M2224">
        <v>-762</v>
      </c>
      <c r="N2224" t="s">
        <v>23</v>
      </c>
      <c r="O2224">
        <v>7.5730000000000004</v>
      </c>
      <c r="P2224" s="1">
        <v>0.88700000000000001</v>
      </c>
      <c r="Q2224" t="s">
        <v>34</v>
      </c>
    </row>
    <row r="2225" spans="1:17" x14ac:dyDescent="0.2">
      <c r="A2225">
        <v>188032</v>
      </c>
      <c r="B2225" t="s">
        <v>702</v>
      </c>
      <c r="D2225" t="s">
        <v>23</v>
      </c>
      <c r="E2225" t="s">
        <v>457</v>
      </c>
      <c r="F2225">
        <v>5174537</v>
      </c>
      <c r="G2225">
        <v>5177399</v>
      </c>
      <c r="H2225" t="s">
        <v>25</v>
      </c>
      <c r="I2225">
        <v>5174537</v>
      </c>
      <c r="J2225">
        <v>5173883</v>
      </c>
      <c r="K2225">
        <v>5173889</v>
      </c>
      <c r="L2225">
        <v>-654</v>
      </c>
      <c r="M2225">
        <v>-648</v>
      </c>
      <c r="N2225" t="s">
        <v>25</v>
      </c>
      <c r="O2225">
        <v>6.7889999999999997</v>
      </c>
      <c r="P2225" s="1">
        <v>0.85899999999999999</v>
      </c>
      <c r="Q2225" t="s">
        <v>33</v>
      </c>
    </row>
    <row r="2226" spans="1:17" x14ac:dyDescent="0.2">
      <c r="I2226">
        <v>5174537</v>
      </c>
      <c r="J2226">
        <v>5174129</v>
      </c>
      <c r="K2226">
        <v>5174135</v>
      </c>
      <c r="L2226">
        <v>-408</v>
      </c>
      <c r="M2226">
        <v>-402</v>
      </c>
      <c r="N2226" t="s">
        <v>23</v>
      </c>
      <c r="O2226">
        <v>7.5730000000000004</v>
      </c>
      <c r="P2226" s="1">
        <v>0.88700000000000001</v>
      </c>
      <c r="Q2226" t="s">
        <v>34</v>
      </c>
    </row>
    <row r="2227" spans="1:17" x14ac:dyDescent="0.2">
      <c r="I2227">
        <v>5174537</v>
      </c>
      <c r="J2227">
        <v>5174298</v>
      </c>
      <c r="K2227">
        <v>5174304</v>
      </c>
      <c r="L2227">
        <v>-239</v>
      </c>
      <c r="M2227">
        <v>-233</v>
      </c>
      <c r="N2227" t="s">
        <v>23</v>
      </c>
      <c r="O2227">
        <v>6.6959999999999997</v>
      </c>
      <c r="P2227" s="1">
        <v>0.85499999999999998</v>
      </c>
      <c r="Q2227" t="s">
        <v>45</v>
      </c>
    </row>
    <row r="2228" spans="1:17" x14ac:dyDescent="0.2">
      <c r="A2228">
        <v>188071</v>
      </c>
      <c r="B2228" t="s">
        <v>703</v>
      </c>
      <c r="D2228" t="s">
        <v>23</v>
      </c>
      <c r="E2228" t="s">
        <v>336</v>
      </c>
      <c r="F2228">
        <v>12241407</v>
      </c>
      <c r="G2228">
        <v>12241889</v>
      </c>
      <c r="H2228" t="s">
        <v>25</v>
      </c>
      <c r="I2228">
        <v>12241407</v>
      </c>
      <c r="J2228">
        <v>12241286</v>
      </c>
      <c r="K2228">
        <v>12241292</v>
      </c>
      <c r="L2228">
        <v>-121</v>
      </c>
      <c r="M2228">
        <v>-115</v>
      </c>
      <c r="N2228" t="s">
        <v>23</v>
      </c>
      <c r="O2228">
        <v>10.664</v>
      </c>
      <c r="P2228" s="1">
        <v>1</v>
      </c>
      <c r="Q2228" t="s">
        <v>29</v>
      </c>
    </row>
    <row r="2229" spans="1:17" x14ac:dyDescent="0.2">
      <c r="A2229">
        <v>188090</v>
      </c>
      <c r="B2229" t="s">
        <v>704</v>
      </c>
      <c r="D2229" t="s">
        <v>23</v>
      </c>
      <c r="E2229" t="s">
        <v>119</v>
      </c>
      <c r="F2229">
        <v>2717615</v>
      </c>
      <c r="G2229">
        <v>2725541</v>
      </c>
      <c r="H2229" t="s">
        <v>23</v>
      </c>
      <c r="I2229">
        <v>2725541</v>
      </c>
      <c r="J2229">
        <v>2725337</v>
      </c>
      <c r="K2229">
        <v>2725343</v>
      </c>
      <c r="L2229">
        <v>199</v>
      </c>
      <c r="M2229">
        <v>205</v>
      </c>
      <c r="N2229" t="s">
        <v>23</v>
      </c>
      <c r="O2229">
        <v>6.6959999999999997</v>
      </c>
      <c r="P2229" s="1">
        <v>0.85499999999999998</v>
      </c>
      <c r="Q2229" t="s">
        <v>45</v>
      </c>
    </row>
    <row r="2230" spans="1:17" x14ac:dyDescent="0.2">
      <c r="I2230">
        <v>2725541</v>
      </c>
      <c r="J2230">
        <v>2725604</v>
      </c>
      <c r="K2230">
        <v>2725610</v>
      </c>
      <c r="L2230">
        <v>-69</v>
      </c>
      <c r="M2230">
        <v>-63</v>
      </c>
      <c r="N2230" t="s">
        <v>23</v>
      </c>
      <c r="O2230">
        <v>7.6139999999999999</v>
      </c>
      <c r="P2230" s="1">
        <v>0.88900000000000001</v>
      </c>
      <c r="Q2230" t="s">
        <v>83</v>
      </c>
    </row>
    <row r="2231" spans="1:17" x14ac:dyDescent="0.2">
      <c r="I2231">
        <v>2725541</v>
      </c>
      <c r="J2231">
        <v>2725918</v>
      </c>
      <c r="K2231">
        <v>2725924</v>
      </c>
      <c r="L2231">
        <v>-383</v>
      </c>
      <c r="M2231">
        <v>-377</v>
      </c>
      <c r="N2231" t="s">
        <v>25</v>
      </c>
      <c r="O2231">
        <v>7.5730000000000004</v>
      </c>
      <c r="P2231" s="1">
        <v>0.88700000000000001</v>
      </c>
      <c r="Q2231" t="s">
        <v>34</v>
      </c>
    </row>
    <row r="2232" spans="1:17" x14ac:dyDescent="0.2">
      <c r="A2232">
        <v>188189</v>
      </c>
      <c r="B2232" t="s">
        <v>705</v>
      </c>
      <c r="D2232" t="s">
        <v>23</v>
      </c>
      <c r="E2232" t="s">
        <v>336</v>
      </c>
      <c r="F2232">
        <v>15418130</v>
      </c>
      <c r="G2232">
        <v>15419309</v>
      </c>
      <c r="H2232" t="s">
        <v>25</v>
      </c>
      <c r="I2232">
        <v>15418130</v>
      </c>
      <c r="J2232">
        <v>15417365</v>
      </c>
      <c r="K2232">
        <v>15417371</v>
      </c>
      <c r="L2232">
        <v>-765</v>
      </c>
      <c r="M2232">
        <v>-759</v>
      </c>
      <c r="N2232" t="s">
        <v>23</v>
      </c>
      <c r="O2232">
        <v>7.665</v>
      </c>
      <c r="P2232" s="1">
        <v>0.89100000000000001</v>
      </c>
      <c r="Q2232" t="s">
        <v>27</v>
      </c>
    </row>
    <row r="2233" spans="1:17" x14ac:dyDescent="0.2">
      <c r="A2233">
        <v>188356</v>
      </c>
      <c r="B2233" t="s">
        <v>706</v>
      </c>
      <c r="D2233" t="s">
        <v>23</v>
      </c>
      <c r="E2233" t="s">
        <v>119</v>
      </c>
      <c r="F2233">
        <v>9798200</v>
      </c>
      <c r="G2233">
        <v>9800285</v>
      </c>
      <c r="H2233" t="s">
        <v>23</v>
      </c>
      <c r="I2233">
        <v>9800285</v>
      </c>
      <c r="J2233">
        <v>9800365</v>
      </c>
      <c r="K2233">
        <v>9800371</v>
      </c>
      <c r="L2233">
        <v>-86</v>
      </c>
      <c r="M2233">
        <v>-80</v>
      </c>
      <c r="N2233" t="s">
        <v>25</v>
      </c>
      <c r="O2233">
        <v>8.68</v>
      </c>
      <c r="P2233" s="1">
        <v>0.92800000000000005</v>
      </c>
      <c r="Q2233" t="s">
        <v>26</v>
      </c>
    </row>
    <row r="2234" spans="1:17" x14ac:dyDescent="0.2">
      <c r="I2234">
        <v>9800285</v>
      </c>
      <c r="J2234">
        <v>9800428</v>
      </c>
      <c r="K2234">
        <v>9800434</v>
      </c>
      <c r="L2234">
        <v>-149</v>
      </c>
      <c r="M2234">
        <v>-143</v>
      </c>
      <c r="N2234" t="s">
        <v>25</v>
      </c>
      <c r="O2234">
        <v>7.5730000000000004</v>
      </c>
      <c r="P2234" s="1">
        <v>0.88700000000000001</v>
      </c>
      <c r="Q2234" t="s">
        <v>34</v>
      </c>
    </row>
    <row r="2235" spans="1:17" x14ac:dyDescent="0.2">
      <c r="I2235">
        <v>9800285</v>
      </c>
      <c r="J2235">
        <v>9800467</v>
      </c>
      <c r="K2235">
        <v>9800473</v>
      </c>
      <c r="L2235">
        <v>-188</v>
      </c>
      <c r="M2235">
        <v>-182</v>
      </c>
      <c r="N2235" t="s">
        <v>25</v>
      </c>
      <c r="O2235">
        <v>7.665</v>
      </c>
      <c r="P2235" s="1">
        <v>0.89100000000000001</v>
      </c>
      <c r="Q2235" t="s">
        <v>27</v>
      </c>
    </row>
    <row r="2236" spans="1:17" x14ac:dyDescent="0.2">
      <c r="I2236">
        <v>9800285</v>
      </c>
      <c r="J2236">
        <v>9800728</v>
      </c>
      <c r="K2236">
        <v>9800734</v>
      </c>
      <c r="L2236">
        <v>-449</v>
      </c>
      <c r="M2236">
        <v>-443</v>
      </c>
      <c r="N2236" t="s">
        <v>23</v>
      </c>
      <c r="O2236">
        <v>6.6959999999999997</v>
      </c>
      <c r="P2236" s="1">
        <v>0.85499999999999998</v>
      </c>
      <c r="Q2236" t="s">
        <v>45</v>
      </c>
    </row>
    <row r="2237" spans="1:17" x14ac:dyDescent="0.2">
      <c r="I2237">
        <v>9800285</v>
      </c>
      <c r="J2237">
        <v>9800880</v>
      </c>
      <c r="K2237">
        <v>9800886</v>
      </c>
      <c r="L2237">
        <v>-601</v>
      </c>
      <c r="M2237">
        <v>-595</v>
      </c>
      <c r="N2237" t="s">
        <v>25</v>
      </c>
      <c r="O2237">
        <v>7.5730000000000004</v>
      </c>
      <c r="P2237" s="1">
        <v>0.88700000000000001</v>
      </c>
      <c r="Q2237" t="s">
        <v>34</v>
      </c>
    </row>
    <row r="2238" spans="1:17" x14ac:dyDescent="0.2">
      <c r="I2238">
        <v>9800285</v>
      </c>
      <c r="J2238">
        <v>9800903</v>
      </c>
      <c r="K2238">
        <v>9800909</v>
      </c>
      <c r="L2238">
        <v>-624</v>
      </c>
      <c r="M2238">
        <v>-618</v>
      </c>
      <c r="N2238" t="s">
        <v>23</v>
      </c>
      <c r="O2238">
        <v>6.6559999999999997</v>
      </c>
      <c r="P2238" s="1">
        <v>0.85399999999999998</v>
      </c>
      <c r="Q2238" t="s">
        <v>74</v>
      </c>
    </row>
    <row r="2239" spans="1:17" x14ac:dyDescent="0.2">
      <c r="I2239">
        <v>9800285</v>
      </c>
      <c r="J2239">
        <v>9801133</v>
      </c>
      <c r="K2239">
        <v>9801139</v>
      </c>
      <c r="L2239">
        <v>-854</v>
      </c>
      <c r="M2239">
        <v>-848</v>
      </c>
      <c r="N2239" t="s">
        <v>23</v>
      </c>
      <c r="O2239">
        <v>8.7729999999999997</v>
      </c>
      <c r="P2239" s="1">
        <v>0.93100000000000005</v>
      </c>
      <c r="Q2239" t="s">
        <v>41</v>
      </c>
    </row>
    <row r="2240" spans="1:17" x14ac:dyDescent="0.2">
      <c r="A2240">
        <v>188357</v>
      </c>
      <c r="B2240" t="s">
        <v>707</v>
      </c>
      <c r="D2240" t="s">
        <v>23</v>
      </c>
      <c r="E2240" t="s">
        <v>119</v>
      </c>
      <c r="F2240">
        <v>9800683</v>
      </c>
      <c r="G2240">
        <v>9802643</v>
      </c>
      <c r="H2240" t="s">
        <v>23</v>
      </c>
      <c r="I2240">
        <v>9802643</v>
      </c>
      <c r="J2240">
        <v>9803629</v>
      </c>
      <c r="K2240">
        <v>9803635</v>
      </c>
      <c r="L2240">
        <v>-992</v>
      </c>
      <c r="M2240">
        <v>-986</v>
      </c>
      <c r="N2240" t="s">
        <v>23</v>
      </c>
      <c r="O2240">
        <v>6.6559999999999997</v>
      </c>
      <c r="P2240" s="1">
        <v>0.85399999999999998</v>
      </c>
      <c r="Q2240" t="s">
        <v>65</v>
      </c>
    </row>
    <row r="2241" spans="1:17" x14ac:dyDescent="0.2">
      <c r="A2241">
        <v>188358</v>
      </c>
      <c r="B2241" t="s">
        <v>708</v>
      </c>
      <c r="D2241" t="s">
        <v>23</v>
      </c>
      <c r="E2241" t="s">
        <v>119</v>
      </c>
      <c r="F2241">
        <v>9805549</v>
      </c>
      <c r="G2241">
        <v>9807454</v>
      </c>
      <c r="H2241" t="s">
        <v>23</v>
      </c>
      <c r="I2241">
        <v>9807454</v>
      </c>
      <c r="J2241">
        <v>9807570</v>
      </c>
      <c r="K2241">
        <v>9807576</v>
      </c>
      <c r="L2241">
        <v>-122</v>
      </c>
      <c r="M2241">
        <v>-116</v>
      </c>
      <c r="N2241" t="s">
        <v>25</v>
      </c>
      <c r="O2241">
        <v>8.7729999999999997</v>
      </c>
      <c r="P2241" s="1">
        <v>0.93100000000000005</v>
      </c>
      <c r="Q2241" t="s">
        <v>41</v>
      </c>
    </row>
    <row r="2242" spans="1:17" x14ac:dyDescent="0.2">
      <c r="I2242">
        <v>9807454</v>
      </c>
      <c r="J2242">
        <v>9807647</v>
      </c>
      <c r="K2242">
        <v>9807653</v>
      </c>
      <c r="L2242">
        <v>-199</v>
      </c>
      <c r="M2242">
        <v>-193</v>
      </c>
      <c r="N2242" t="s">
        <v>23</v>
      </c>
      <c r="O2242">
        <v>7.0780000000000003</v>
      </c>
      <c r="P2242" s="1">
        <v>0.86899999999999999</v>
      </c>
      <c r="Q2242" t="s">
        <v>49</v>
      </c>
    </row>
    <row r="2243" spans="1:17" x14ac:dyDescent="0.2">
      <c r="A2243">
        <v>188426</v>
      </c>
      <c r="B2243" t="s">
        <v>709</v>
      </c>
      <c r="D2243" t="s">
        <v>23</v>
      </c>
      <c r="E2243" t="s">
        <v>336</v>
      </c>
      <c r="F2243">
        <v>11484031</v>
      </c>
      <c r="G2243">
        <v>11484975</v>
      </c>
      <c r="H2243" t="s">
        <v>25</v>
      </c>
      <c r="I2243">
        <v>11484031</v>
      </c>
      <c r="J2243">
        <v>11483822</v>
      </c>
      <c r="K2243">
        <v>11483828</v>
      </c>
      <c r="L2243">
        <v>-209</v>
      </c>
      <c r="M2243">
        <v>-203</v>
      </c>
      <c r="N2243" t="s">
        <v>23</v>
      </c>
      <c r="O2243">
        <v>7.5730000000000004</v>
      </c>
      <c r="P2243" s="1">
        <v>0.88700000000000001</v>
      </c>
      <c r="Q2243" t="s">
        <v>34</v>
      </c>
    </row>
    <row r="2244" spans="1:17" x14ac:dyDescent="0.2">
      <c r="I2244">
        <v>11484031</v>
      </c>
      <c r="J2244">
        <v>11483925</v>
      </c>
      <c r="K2244">
        <v>11483931</v>
      </c>
      <c r="L2244">
        <v>-106</v>
      </c>
      <c r="M2244">
        <v>-100</v>
      </c>
      <c r="N2244" t="s">
        <v>23</v>
      </c>
      <c r="O2244">
        <v>8.68</v>
      </c>
      <c r="P2244" s="1">
        <v>0.92800000000000005</v>
      </c>
      <c r="Q2244" t="s">
        <v>37</v>
      </c>
    </row>
    <row r="2245" spans="1:17" x14ac:dyDescent="0.2">
      <c r="A2245">
        <v>188554</v>
      </c>
      <c r="B2245" t="s">
        <v>710</v>
      </c>
      <c r="D2245" t="s">
        <v>23</v>
      </c>
      <c r="E2245" t="s">
        <v>336</v>
      </c>
      <c r="F2245">
        <v>12935517</v>
      </c>
      <c r="G2245">
        <v>12937166</v>
      </c>
      <c r="H2245" t="s">
        <v>23</v>
      </c>
      <c r="I2245">
        <v>12937166</v>
      </c>
      <c r="J2245">
        <v>12936961</v>
      </c>
      <c r="K2245">
        <v>12936967</v>
      </c>
      <c r="L2245">
        <v>200</v>
      </c>
      <c r="M2245">
        <v>206</v>
      </c>
      <c r="N2245" t="s">
        <v>23</v>
      </c>
      <c r="O2245">
        <v>7.5730000000000004</v>
      </c>
      <c r="P2245" s="1">
        <v>0.88700000000000001</v>
      </c>
      <c r="Q2245" t="s">
        <v>34</v>
      </c>
    </row>
    <row r="2246" spans="1:17" x14ac:dyDescent="0.2">
      <c r="I2246">
        <v>12937166</v>
      </c>
      <c r="J2246">
        <v>12937242</v>
      </c>
      <c r="K2246">
        <v>12937248</v>
      </c>
      <c r="L2246">
        <v>-82</v>
      </c>
      <c r="M2246">
        <v>-76</v>
      </c>
      <c r="N2246" t="s">
        <v>25</v>
      </c>
      <c r="O2246">
        <v>7.5730000000000004</v>
      </c>
      <c r="P2246" s="1">
        <v>0.88700000000000001</v>
      </c>
      <c r="Q2246" t="s">
        <v>34</v>
      </c>
    </row>
    <row r="2247" spans="1:17" x14ac:dyDescent="0.2">
      <c r="I2247">
        <v>12937166</v>
      </c>
      <c r="J2247">
        <v>12937272</v>
      </c>
      <c r="K2247">
        <v>12937278</v>
      </c>
      <c r="L2247">
        <v>-112</v>
      </c>
      <c r="M2247">
        <v>-106</v>
      </c>
      <c r="N2247" t="s">
        <v>25</v>
      </c>
      <c r="O2247">
        <v>7.665</v>
      </c>
      <c r="P2247" s="1">
        <v>0.89100000000000001</v>
      </c>
      <c r="Q2247" t="s">
        <v>27</v>
      </c>
    </row>
    <row r="2248" spans="1:17" x14ac:dyDescent="0.2">
      <c r="I2248">
        <v>12937166</v>
      </c>
      <c r="J2248">
        <v>12937327</v>
      </c>
      <c r="K2248">
        <v>12937333</v>
      </c>
      <c r="L2248">
        <v>-167</v>
      </c>
      <c r="M2248">
        <v>-161</v>
      </c>
      <c r="N2248" t="s">
        <v>23</v>
      </c>
      <c r="O2248">
        <v>8.7729999999999997</v>
      </c>
      <c r="P2248" s="1">
        <v>0.93100000000000005</v>
      </c>
      <c r="Q2248" t="s">
        <v>41</v>
      </c>
    </row>
    <row r="2249" spans="1:17" x14ac:dyDescent="0.2">
      <c r="I2249">
        <v>12937166</v>
      </c>
      <c r="J2249">
        <v>12937562</v>
      </c>
      <c r="K2249">
        <v>12937568</v>
      </c>
      <c r="L2249">
        <v>-402</v>
      </c>
      <c r="M2249">
        <v>-396</v>
      </c>
      <c r="N2249" t="s">
        <v>23</v>
      </c>
      <c r="O2249">
        <v>6.7430000000000003</v>
      </c>
      <c r="P2249" s="1">
        <v>0.85699999999999998</v>
      </c>
      <c r="Q2249" t="s">
        <v>39</v>
      </c>
    </row>
    <row r="2250" spans="1:17" x14ac:dyDescent="0.2">
      <c r="I2250">
        <v>12937166</v>
      </c>
      <c r="J2250">
        <v>12937583</v>
      </c>
      <c r="K2250">
        <v>12937589</v>
      </c>
      <c r="L2250">
        <v>-423</v>
      </c>
      <c r="M2250">
        <v>-417</v>
      </c>
      <c r="N2250" t="s">
        <v>23</v>
      </c>
      <c r="O2250">
        <v>6.6870000000000003</v>
      </c>
      <c r="P2250" s="1">
        <v>0.85499999999999998</v>
      </c>
      <c r="Q2250" t="s">
        <v>54</v>
      </c>
    </row>
    <row r="2251" spans="1:17" x14ac:dyDescent="0.2">
      <c r="I2251">
        <v>12937166</v>
      </c>
      <c r="J2251">
        <v>12937903</v>
      </c>
      <c r="K2251">
        <v>12937909</v>
      </c>
      <c r="L2251">
        <v>-743</v>
      </c>
      <c r="M2251">
        <v>-737</v>
      </c>
      <c r="N2251" t="s">
        <v>25</v>
      </c>
      <c r="O2251">
        <v>7.6139999999999999</v>
      </c>
      <c r="P2251" s="1">
        <v>0.88900000000000001</v>
      </c>
      <c r="Q2251" t="s">
        <v>83</v>
      </c>
    </row>
    <row r="2252" spans="1:17" x14ac:dyDescent="0.2">
      <c r="I2252">
        <v>12937166</v>
      </c>
      <c r="J2252">
        <v>12937926</v>
      </c>
      <c r="K2252">
        <v>12937932</v>
      </c>
      <c r="L2252">
        <v>-766</v>
      </c>
      <c r="M2252">
        <v>-760</v>
      </c>
      <c r="N2252" t="s">
        <v>25</v>
      </c>
      <c r="O2252">
        <v>7.5730000000000004</v>
      </c>
      <c r="P2252" s="1">
        <v>0.88700000000000001</v>
      </c>
      <c r="Q2252" t="s">
        <v>50</v>
      </c>
    </row>
    <row r="2253" spans="1:17" x14ac:dyDescent="0.2">
      <c r="I2253">
        <v>12937166</v>
      </c>
      <c r="J2253">
        <v>12937971</v>
      </c>
      <c r="K2253">
        <v>12937977</v>
      </c>
      <c r="L2253">
        <v>-811</v>
      </c>
      <c r="M2253">
        <v>-805</v>
      </c>
      <c r="N2253" t="s">
        <v>23</v>
      </c>
      <c r="O2253">
        <v>6.7889999999999997</v>
      </c>
      <c r="P2253" s="1">
        <v>0.85899999999999999</v>
      </c>
      <c r="Q2253" t="s">
        <v>33</v>
      </c>
    </row>
    <row r="2254" spans="1:17" x14ac:dyDescent="0.2">
      <c r="I2254">
        <v>12937166</v>
      </c>
      <c r="J2254">
        <v>12938052</v>
      </c>
      <c r="K2254">
        <v>12938058</v>
      </c>
      <c r="L2254">
        <v>-892</v>
      </c>
      <c r="M2254">
        <v>-886</v>
      </c>
      <c r="N2254" t="s">
        <v>23</v>
      </c>
      <c r="O2254">
        <v>6.7889999999999997</v>
      </c>
      <c r="P2254" s="1">
        <v>0.85899999999999999</v>
      </c>
      <c r="Q2254" t="s">
        <v>66</v>
      </c>
    </row>
    <row r="2255" spans="1:17" x14ac:dyDescent="0.2">
      <c r="A2255">
        <v>188556</v>
      </c>
      <c r="B2255" t="s">
        <v>711</v>
      </c>
      <c r="D2255" t="s">
        <v>23</v>
      </c>
      <c r="E2255" t="s">
        <v>184</v>
      </c>
      <c r="F2255">
        <v>10057739</v>
      </c>
      <c r="G2255">
        <v>10058570</v>
      </c>
      <c r="H2255" t="s">
        <v>25</v>
      </c>
      <c r="I2255">
        <v>10057739</v>
      </c>
      <c r="J2255">
        <v>10057505</v>
      </c>
      <c r="K2255">
        <v>10057511</v>
      </c>
      <c r="L2255">
        <v>-234</v>
      </c>
      <c r="M2255">
        <v>-228</v>
      </c>
      <c r="N2255" t="s">
        <v>25</v>
      </c>
      <c r="O2255">
        <v>7.5730000000000004</v>
      </c>
      <c r="P2255" s="1">
        <v>0.88700000000000001</v>
      </c>
      <c r="Q2255" t="s">
        <v>34</v>
      </c>
    </row>
    <row r="2256" spans="1:17" x14ac:dyDescent="0.2">
      <c r="A2256">
        <v>188723</v>
      </c>
      <c r="B2256" t="s">
        <v>712</v>
      </c>
      <c r="D2256" t="s">
        <v>23</v>
      </c>
      <c r="E2256" t="s">
        <v>457</v>
      </c>
      <c r="F2256">
        <v>5647341</v>
      </c>
      <c r="G2256">
        <v>5650160</v>
      </c>
      <c r="H2256" t="s">
        <v>25</v>
      </c>
      <c r="I2256">
        <v>5647341</v>
      </c>
      <c r="J2256">
        <v>5646958</v>
      </c>
      <c r="K2256">
        <v>5646964</v>
      </c>
      <c r="L2256">
        <v>-383</v>
      </c>
      <c r="M2256">
        <v>-377</v>
      </c>
      <c r="N2256" t="s">
        <v>25</v>
      </c>
      <c r="O2256">
        <v>8.68</v>
      </c>
      <c r="P2256" s="1">
        <v>0.92800000000000005</v>
      </c>
      <c r="Q2256" t="s">
        <v>37</v>
      </c>
    </row>
    <row r="2257" spans="1:17" x14ac:dyDescent="0.2">
      <c r="I2257">
        <v>5647341</v>
      </c>
      <c r="J2257">
        <v>5646972</v>
      </c>
      <c r="K2257">
        <v>5646978</v>
      </c>
      <c r="L2257">
        <v>-369</v>
      </c>
      <c r="M2257">
        <v>-363</v>
      </c>
      <c r="N2257" t="s">
        <v>23</v>
      </c>
      <c r="O2257">
        <v>9.5559999999999992</v>
      </c>
      <c r="P2257" s="1">
        <v>0.96</v>
      </c>
      <c r="Q2257" t="s">
        <v>31</v>
      </c>
    </row>
    <row r="2258" spans="1:17" x14ac:dyDescent="0.2">
      <c r="A2258">
        <v>188757</v>
      </c>
      <c r="B2258" t="s">
        <v>713</v>
      </c>
      <c r="D2258" t="s">
        <v>23</v>
      </c>
      <c r="E2258" t="s">
        <v>184</v>
      </c>
      <c r="F2258">
        <v>518411</v>
      </c>
      <c r="G2258">
        <v>522833</v>
      </c>
      <c r="H2258" t="s">
        <v>23</v>
      </c>
      <c r="I2258">
        <v>522833</v>
      </c>
      <c r="J2258">
        <v>522856</v>
      </c>
      <c r="K2258">
        <v>522862</v>
      </c>
      <c r="L2258">
        <v>-29</v>
      </c>
      <c r="M2258">
        <v>-23</v>
      </c>
      <c r="N2258" t="s">
        <v>25</v>
      </c>
      <c r="O2258">
        <v>9.5559999999999992</v>
      </c>
      <c r="P2258" s="1">
        <v>0.96</v>
      </c>
      <c r="Q2258" t="s">
        <v>31</v>
      </c>
    </row>
    <row r="2259" spans="1:17" x14ac:dyDescent="0.2">
      <c r="I2259">
        <v>522833</v>
      </c>
      <c r="J2259">
        <v>523126</v>
      </c>
      <c r="K2259">
        <v>523132</v>
      </c>
      <c r="L2259">
        <v>-299</v>
      </c>
      <c r="M2259">
        <v>-293</v>
      </c>
      <c r="N2259" t="s">
        <v>25</v>
      </c>
      <c r="O2259">
        <v>8.68</v>
      </c>
      <c r="P2259" s="1">
        <v>0.92800000000000005</v>
      </c>
      <c r="Q2259" t="s">
        <v>26</v>
      </c>
    </row>
    <row r="2260" spans="1:17" x14ac:dyDescent="0.2">
      <c r="I2260">
        <v>522833</v>
      </c>
      <c r="J2260">
        <v>523438</v>
      </c>
      <c r="K2260">
        <v>523444</v>
      </c>
      <c r="L2260">
        <v>-611</v>
      </c>
      <c r="M2260">
        <v>-605</v>
      </c>
      <c r="N2260" t="s">
        <v>23</v>
      </c>
      <c r="O2260">
        <v>6.5739999999999998</v>
      </c>
      <c r="P2260" s="1">
        <v>0.85099999999999998</v>
      </c>
      <c r="Q2260" t="s">
        <v>84</v>
      </c>
    </row>
    <row r="2261" spans="1:17" x14ac:dyDescent="0.2">
      <c r="I2261">
        <v>522833</v>
      </c>
      <c r="J2261">
        <v>523469</v>
      </c>
      <c r="K2261">
        <v>523475</v>
      </c>
      <c r="L2261">
        <v>-642</v>
      </c>
      <c r="M2261">
        <v>-636</v>
      </c>
      <c r="N2261" t="s">
        <v>25</v>
      </c>
      <c r="O2261">
        <v>9.5559999999999992</v>
      </c>
      <c r="P2261" s="1">
        <v>0.96</v>
      </c>
      <c r="Q2261" t="s">
        <v>31</v>
      </c>
    </row>
    <row r="2262" spans="1:17" x14ac:dyDescent="0.2">
      <c r="A2262">
        <v>188761</v>
      </c>
      <c r="B2262" t="s">
        <v>714</v>
      </c>
      <c r="D2262" t="s">
        <v>23</v>
      </c>
      <c r="E2262" t="s">
        <v>336</v>
      </c>
      <c r="F2262">
        <v>13890679</v>
      </c>
      <c r="G2262">
        <v>13891343</v>
      </c>
      <c r="H2262" t="s">
        <v>25</v>
      </c>
      <c r="I2262">
        <v>13890679</v>
      </c>
      <c r="J2262">
        <v>13889773</v>
      </c>
      <c r="K2262">
        <v>13889779</v>
      </c>
      <c r="L2262">
        <v>-906</v>
      </c>
      <c r="M2262">
        <v>-900</v>
      </c>
      <c r="N2262" t="s">
        <v>25</v>
      </c>
      <c r="O2262">
        <v>7.665</v>
      </c>
      <c r="P2262" s="1">
        <v>0.89100000000000001</v>
      </c>
      <c r="Q2262" t="s">
        <v>27</v>
      </c>
    </row>
    <row r="2263" spans="1:17" x14ac:dyDescent="0.2">
      <c r="I2263">
        <v>13890679</v>
      </c>
      <c r="J2263">
        <v>13890039</v>
      </c>
      <c r="K2263">
        <v>13890045</v>
      </c>
      <c r="L2263">
        <v>-640</v>
      </c>
      <c r="M2263">
        <v>-634</v>
      </c>
      <c r="N2263" t="s">
        <v>23</v>
      </c>
      <c r="O2263">
        <v>7.532</v>
      </c>
      <c r="P2263" s="1">
        <v>0.88600000000000001</v>
      </c>
      <c r="Q2263" t="s">
        <v>35</v>
      </c>
    </row>
    <row r="2264" spans="1:17" x14ac:dyDescent="0.2">
      <c r="A2264">
        <v>188894</v>
      </c>
      <c r="B2264" t="s">
        <v>715</v>
      </c>
      <c r="D2264" t="s">
        <v>23</v>
      </c>
      <c r="E2264" t="s">
        <v>119</v>
      </c>
      <c r="F2264">
        <v>152702</v>
      </c>
      <c r="G2264">
        <v>154918</v>
      </c>
      <c r="H2264" t="s">
        <v>25</v>
      </c>
      <c r="I2264">
        <v>152702</v>
      </c>
      <c r="J2264">
        <v>152154</v>
      </c>
      <c r="K2264">
        <v>152160</v>
      </c>
      <c r="L2264">
        <v>-548</v>
      </c>
      <c r="M2264">
        <v>-542</v>
      </c>
      <c r="N2264" t="s">
        <v>23</v>
      </c>
      <c r="O2264">
        <v>7.5730000000000004</v>
      </c>
      <c r="P2264" s="1">
        <v>0.88700000000000001</v>
      </c>
      <c r="Q2264" t="s">
        <v>50</v>
      </c>
    </row>
    <row r="2265" spans="1:17" x14ac:dyDescent="0.2">
      <c r="I2265">
        <v>152702</v>
      </c>
      <c r="J2265">
        <v>152303</v>
      </c>
      <c r="K2265">
        <v>152309</v>
      </c>
      <c r="L2265">
        <v>-399</v>
      </c>
      <c r="M2265">
        <v>-393</v>
      </c>
      <c r="N2265" t="s">
        <v>23</v>
      </c>
      <c r="O2265">
        <v>7.5730000000000004</v>
      </c>
      <c r="P2265" s="1">
        <v>0.88700000000000001</v>
      </c>
      <c r="Q2265" t="s">
        <v>34</v>
      </c>
    </row>
    <row r="2266" spans="1:17" x14ac:dyDescent="0.2">
      <c r="I2266">
        <v>152702</v>
      </c>
      <c r="J2266">
        <v>152535</v>
      </c>
      <c r="K2266">
        <v>152541</v>
      </c>
      <c r="L2266">
        <v>-167</v>
      </c>
      <c r="M2266">
        <v>-161</v>
      </c>
      <c r="N2266" t="s">
        <v>23</v>
      </c>
      <c r="O2266">
        <v>9.5559999999999992</v>
      </c>
      <c r="P2266" s="1">
        <v>0.96</v>
      </c>
      <c r="Q2266" t="s">
        <v>31</v>
      </c>
    </row>
    <row r="2267" spans="1:17" x14ac:dyDescent="0.2">
      <c r="I2267">
        <v>152702</v>
      </c>
      <c r="J2267">
        <v>152547</v>
      </c>
      <c r="K2267">
        <v>152553</v>
      </c>
      <c r="L2267">
        <v>-155</v>
      </c>
      <c r="M2267">
        <v>-149</v>
      </c>
      <c r="N2267" t="s">
        <v>25</v>
      </c>
      <c r="O2267">
        <v>8.7729999999999997</v>
      </c>
      <c r="P2267" s="1">
        <v>0.93100000000000005</v>
      </c>
      <c r="Q2267" t="s">
        <v>41</v>
      </c>
    </row>
    <row r="2268" spans="1:17" x14ac:dyDescent="0.2">
      <c r="I2268">
        <v>152702</v>
      </c>
      <c r="J2268">
        <v>152878</v>
      </c>
      <c r="K2268">
        <v>152884</v>
      </c>
      <c r="L2268">
        <v>177</v>
      </c>
      <c r="M2268">
        <v>183</v>
      </c>
      <c r="N2268" t="s">
        <v>23</v>
      </c>
      <c r="O2268">
        <v>6.7430000000000003</v>
      </c>
      <c r="P2268" s="1">
        <v>0.85699999999999998</v>
      </c>
      <c r="Q2268" t="s">
        <v>53</v>
      </c>
    </row>
    <row r="2269" spans="1:17" x14ac:dyDescent="0.2">
      <c r="A2269">
        <v>189054</v>
      </c>
      <c r="B2269" t="s">
        <v>716</v>
      </c>
      <c r="D2269" t="s">
        <v>23</v>
      </c>
      <c r="E2269" t="s">
        <v>263</v>
      </c>
      <c r="F2269">
        <v>17288126</v>
      </c>
      <c r="G2269">
        <v>17291688</v>
      </c>
      <c r="H2269" t="s">
        <v>23</v>
      </c>
      <c r="I2269">
        <v>17291688</v>
      </c>
      <c r="J2269">
        <v>17291838</v>
      </c>
      <c r="K2269">
        <v>17291844</v>
      </c>
      <c r="L2269">
        <v>-156</v>
      </c>
      <c r="M2269">
        <v>-150</v>
      </c>
      <c r="N2269" t="s">
        <v>25</v>
      </c>
      <c r="O2269">
        <v>7.5730000000000004</v>
      </c>
      <c r="P2269" s="1">
        <v>0.88700000000000001</v>
      </c>
      <c r="Q2269" t="s">
        <v>50</v>
      </c>
    </row>
    <row r="2270" spans="1:17" x14ac:dyDescent="0.2">
      <c r="I2270">
        <v>17291688</v>
      </c>
      <c r="J2270">
        <v>17292024</v>
      </c>
      <c r="K2270">
        <v>17292030</v>
      </c>
      <c r="L2270">
        <v>-342</v>
      </c>
      <c r="M2270">
        <v>-336</v>
      </c>
      <c r="N2270" t="s">
        <v>23</v>
      </c>
      <c r="O2270">
        <v>6.7430000000000003</v>
      </c>
      <c r="P2270" s="1">
        <v>0.85699999999999998</v>
      </c>
      <c r="Q2270" t="s">
        <v>38</v>
      </c>
    </row>
    <row r="2271" spans="1:17" x14ac:dyDescent="0.2">
      <c r="A2271">
        <v>189126</v>
      </c>
      <c r="B2271" t="s">
        <v>717</v>
      </c>
      <c r="D2271" t="s">
        <v>23</v>
      </c>
      <c r="E2271" t="s">
        <v>336</v>
      </c>
      <c r="F2271">
        <v>2663080</v>
      </c>
      <c r="G2271">
        <v>2665002</v>
      </c>
      <c r="H2271" t="s">
        <v>23</v>
      </c>
      <c r="I2271">
        <v>2665002</v>
      </c>
      <c r="J2271">
        <v>2664666</v>
      </c>
      <c r="K2271">
        <v>2664672</v>
      </c>
      <c r="L2271">
        <v>331</v>
      </c>
      <c r="M2271">
        <v>337</v>
      </c>
      <c r="N2271" t="s">
        <v>25</v>
      </c>
      <c r="O2271">
        <v>8.1850000000000005</v>
      </c>
      <c r="P2271" s="1">
        <v>0.91</v>
      </c>
      <c r="Q2271" t="s">
        <v>48</v>
      </c>
    </row>
    <row r="2272" spans="1:17" x14ac:dyDescent="0.2">
      <c r="I2272">
        <v>2665002</v>
      </c>
      <c r="J2272">
        <v>2664724</v>
      </c>
      <c r="K2272">
        <v>2664730</v>
      </c>
      <c r="L2272">
        <v>273</v>
      </c>
      <c r="M2272">
        <v>279</v>
      </c>
      <c r="N2272" t="s">
        <v>23</v>
      </c>
      <c r="O2272">
        <v>6.6559999999999997</v>
      </c>
      <c r="P2272" s="1">
        <v>0.85399999999999998</v>
      </c>
      <c r="Q2272" t="s">
        <v>74</v>
      </c>
    </row>
    <row r="2273" spans="1:17" x14ac:dyDescent="0.2">
      <c r="I2273">
        <v>2665002</v>
      </c>
      <c r="J2273">
        <v>2664779</v>
      </c>
      <c r="K2273">
        <v>2664785</v>
      </c>
      <c r="L2273">
        <v>218</v>
      </c>
      <c r="M2273">
        <v>224</v>
      </c>
      <c r="N2273" t="s">
        <v>25</v>
      </c>
      <c r="O2273">
        <v>8.68</v>
      </c>
      <c r="P2273" s="1">
        <v>0.92800000000000005</v>
      </c>
      <c r="Q2273" t="s">
        <v>26</v>
      </c>
    </row>
    <row r="2274" spans="1:17" x14ac:dyDescent="0.2">
      <c r="A2274">
        <v>189434</v>
      </c>
      <c r="B2274" t="s">
        <v>718</v>
      </c>
      <c r="D2274" t="s">
        <v>23</v>
      </c>
      <c r="E2274" t="s">
        <v>263</v>
      </c>
      <c r="F2274">
        <v>9254237</v>
      </c>
      <c r="G2274">
        <v>9256076</v>
      </c>
      <c r="H2274" t="s">
        <v>23</v>
      </c>
      <c r="I2274">
        <v>9256076</v>
      </c>
      <c r="J2274">
        <v>9255939</v>
      </c>
      <c r="K2274">
        <v>9255945</v>
      </c>
      <c r="L2274">
        <v>132</v>
      </c>
      <c r="M2274">
        <v>138</v>
      </c>
      <c r="N2274" t="s">
        <v>25</v>
      </c>
      <c r="O2274">
        <v>7.5730000000000004</v>
      </c>
      <c r="P2274" s="1">
        <v>0.88700000000000001</v>
      </c>
      <c r="Q2274" t="s">
        <v>34</v>
      </c>
    </row>
    <row r="2275" spans="1:17" x14ac:dyDescent="0.2">
      <c r="A2275">
        <v>189444</v>
      </c>
      <c r="B2275" t="s">
        <v>719</v>
      </c>
      <c r="D2275" t="s">
        <v>23</v>
      </c>
      <c r="E2275" t="s">
        <v>336</v>
      </c>
      <c r="F2275">
        <v>18832291</v>
      </c>
      <c r="G2275">
        <v>18837161</v>
      </c>
      <c r="H2275" t="s">
        <v>23</v>
      </c>
      <c r="I2275">
        <v>18837161</v>
      </c>
      <c r="J2275">
        <v>18837267</v>
      </c>
      <c r="K2275">
        <v>18837273</v>
      </c>
      <c r="L2275">
        <v>-112</v>
      </c>
      <c r="M2275">
        <v>-106</v>
      </c>
      <c r="N2275" t="s">
        <v>23</v>
      </c>
      <c r="O2275">
        <v>6.7889999999999997</v>
      </c>
      <c r="P2275" s="1">
        <v>0.85899999999999999</v>
      </c>
      <c r="Q2275" t="s">
        <v>66</v>
      </c>
    </row>
    <row r="2276" spans="1:17" x14ac:dyDescent="0.2">
      <c r="A2276">
        <v>189585</v>
      </c>
      <c r="B2276" t="s">
        <v>720</v>
      </c>
      <c r="D2276" t="s">
        <v>23</v>
      </c>
      <c r="E2276" t="s">
        <v>457</v>
      </c>
      <c r="F2276">
        <v>5279496</v>
      </c>
      <c r="G2276">
        <v>5281121</v>
      </c>
      <c r="H2276" t="s">
        <v>25</v>
      </c>
      <c r="I2276">
        <v>5279496</v>
      </c>
      <c r="J2276">
        <v>5278743</v>
      </c>
      <c r="K2276">
        <v>5278749</v>
      </c>
      <c r="L2276">
        <v>-753</v>
      </c>
      <c r="M2276">
        <v>-747</v>
      </c>
      <c r="N2276" t="s">
        <v>23</v>
      </c>
      <c r="O2276">
        <v>8.68</v>
      </c>
      <c r="P2276" s="1">
        <v>0.92800000000000005</v>
      </c>
      <c r="Q2276" t="s">
        <v>37</v>
      </c>
    </row>
    <row r="2277" spans="1:17" x14ac:dyDescent="0.2">
      <c r="I2277">
        <v>5279496</v>
      </c>
      <c r="J2277">
        <v>5278821</v>
      </c>
      <c r="K2277">
        <v>5278827</v>
      </c>
      <c r="L2277">
        <v>-675</v>
      </c>
      <c r="M2277">
        <v>-669</v>
      </c>
      <c r="N2277" t="s">
        <v>23</v>
      </c>
      <c r="O2277">
        <v>6.7889999999999997</v>
      </c>
      <c r="P2277" s="1">
        <v>0.85899999999999999</v>
      </c>
      <c r="Q2277" t="s">
        <v>33</v>
      </c>
    </row>
    <row r="2278" spans="1:17" x14ac:dyDescent="0.2">
      <c r="A2278">
        <v>189610</v>
      </c>
      <c r="B2278" t="s">
        <v>721</v>
      </c>
      <c r="D2278" t="s">
        <v>23</v>
      </c>
      <c r="E2278" t="s">
        <v>184</v>
      </c>
      <c r="F2278">
        <v>5770136</v>
      </c>
      <c r="G2278">
        <v>5774534</v>
      </c>
      <c r="H2278" t="s">
        <v>25</v>
      </c>
      <c r="I2278">
        <v>5770136</v>
      </c>
      <c r="J2278">
        <v>5769414</v>
      </c>
      <c r="K2278">
        <v>5769420</v>
      </c>
      <c r="L2278">
        <v>-722</v>
      </c>
      <c r="M2278">
        <v>-716</v>
      </c>
      <c r="N2278" t="s">
        <v>25</v>
      </c>
      <c r="O2278">
        <v>7.0780000000000003</v>
      </c>
      <c r="P2278" s="1">
        <v>0.86899999999999999</v>
      </c>
      <c r="Q2278" t="s">
        <v>49</v>
      </c>
    </row>
    <row r="2279" spans="1:17" x14ac:dyDescent="0.2">
      <c r="I2279">
        <v>5770136</v>
      </c>
      <c r="J2279">
        <v>5769498</v>
      </c>
      <c r="K2279">
        <v>5769504</v>
      </c>
      <c r="L2279">
        <v>-638</v>
      </c>
      <c r="M2279">
        <v>-632</v>
      </c>
      <c r="N2279" t="s">
        <v>25</v>
      </c>
      <c r="O2279">
        <v>6.7430000000000003</v>
      </c>
      <c r="P2279" s="1">
        <v>0.85699999999999998</v>
      </c>
      <c r="Q2279" t="s">
        <v>39</v>
      </c>
    </row>
    <row r="2280" spans="1:17" x14ac:dyDescent="0.2">
      <c r="I2280">
        <v>5770136</v>
      </c>
      <c r="J2280">
        <v>5769593</v>
      </c>
      <c r="K2280">
        <v>5769599</v>
      </c>
      <c r="L2280">
        <v>-543</v>
      </c>
      <c r="M2280">
        <v>-537</v>
      </c>
      <c r="N2280" t="s">
        <v>23</v>
      </c>
      <c r="O2280">
        <v>7.0780000000000003</v>
      </c>
      <c r="P2280" s="1">
        <v>0.86899999999999999</v>
      </c>
      <c r="Q2280" t="s">
        <v>49</v>
      </c>
    </row>
    <row r="2281" spans="1:17" x14ac:dyDescent="0.2">
      <c r="I2281">
        <v>5770136</v>
      </c>
      <c r="J2281">
        <v>5769603</v>
      </c>
      <c r="K2281">
        <v>5769609</v>
      </c>
      <c r="L2281">
        <v>-533</v>
      </c>
      <c r="M2281">
        <v>-527</v>
      </c>
      <c r="N2281" t="s">
        <v>23</v>
      </c>
      <c r="O2281">
        <v>7.665</v>
      </c>
      <c r="P2281" s="1">
        <v>0.89100000000000001</v>
      </c>
      <c r="Q2281" t="s">
        <v>27</v>
      </c>
    </row>
    <row r="2282" spans="1:17" x14ac:dyDescent="0.2">
      <c r="I2282">
        <v>5770136</v>
      </c>
      <c r="J2282">
        <v>5770433</v>
      </c>
      <c r="K2282">
        <v>5770439</v>
      </c>
      <c r="L2282">
        <v>298</v>
      </c>
      <c r="M2282">
        <v>304</v>
      </c>
      <c r="N2282" t="s">
        <v>25</v>
      </c>
      <c r="O2282">
        <v>7.5730000000000004</v>
      </c>
      <c r="P2282" s="1">
        <v>0.88700000000000001</v>
      </c>
      <c r="Q2282" t="s">
        <v>34</v>
      </c>
    </row>
    <row r="2283" spans="1:17" x14ac:dyDescent="0.2">
      <c r="A2283">
        <v>189614</v>
      </c>
      <c r="B2283" t="s">
        <v>722</v>
      </c>
      <c r="D2283" t="s">
        <v>23</v>
      </c>
      <c r="E2283" t="s">
        <v>184</v>
      </c>
      <c r="F2283">
        <v>12856832</v>
      </c>
      <c r="G2283">
        <v>12857776</v>
      </c>
      <c r="H2283" t="s">
        <v>23</v>
      </c>
      <c r="I2283">
        <v>12857776</v>
      </c>
      <c r="J2283">
        <v>12857560</v>
      </c>
      <c r="K2283">
        <v>12857566</v>
      </c>
      <c r="L2283">
        <v>211</v>
      </c>
      <c r="M2283">
        <v>217</v>
      </c>
      <c r="N2283" t="s">
        <v>25</v>
      </c>
      <c r="O2283">
        <v>7.6139999999999999</v>
      </c>
      <c r="P2283" s="1">
        <v>0.88900000000000001</v>
      </c>
      <c r="Q2283" t="s">
        <v>46</v>
      </c>
    </row>
    <row r="2284" spans="1:17" x14ac:dyDescent="0.2">
      <c r="A2284">
        <v>189679</v>
      </c>
      <c r="B2284" t="s">
        <v>723</v>
      </c>
      <c r="D2284" t="s">
        <v>23</v>
      </c>
      <c r="E2284" t="s">
        <v>263</v>
      </c>
      <c r="F2284">
        <v>2399558</v>
      </c>
      <c r="G2284">
        <v>2412408</v>
      </c>
      <c r="H2284" t="s">
        <v>23</v>
      </c>
      <c r="I2284">
        <v>2412408</v>
      </c>
      <c r="J2284">
        <v>2412578</v>
      </c>
      <c r="K2284">
        <v>2412584</v>
      </c>
      <c r="L2284">
        <v>-176</v>
      </c>
      <c r="M2284">
        <v>-170</v>
      </c>
      <c r="N2284" t="s">
        <v>23</v>
      </c>
      <c r="O2284">
        <v>7.0780000000000003</v>
      </c>
      <c r="P2284" s="1">
        <v>0.86899999999999999</v>
      </c>
      <c r="Q2284" t="s">
        <v>49</v>
      </c>
    </row>
    <row r="2285" spans="1:17" x14ac:dyDescent="0.2">
      <c r="A2285">
        <v>189754</v>
      </c>
      <c r="B2285" t="s">
        <v>724</v>
      </c>
      <c r="D2285" t="s">
        <v>23</v>
      </c>
      <c r="E2285" t="s">
        <v>184</v>
      </c>
      <c r="F2285">
        <v>13143253</v>
      </c>
      <c r="G2285">
        <v>13152632</v>
      </c>
      <c r="H2285" t="s">
        <v>23</v>
      </c>
      <c r="I2285">
        <v>13152632</v>
      </c>
      <c r="J2285">
        <v>13153275</v>
      </c>
      <c r="K2285">
        <v>13153281</v>
      </c>
      <c r="L2285">
        <v>-649</v>
      </c>
      <c r="M2285">
        <v>-643</v>
      </c>
      <c r="N2285" t="s">
        <v>23</v>
      </c>
      <c r="O2285">
        <v>7.665</v>
      </c>
      <c r="P2285" s="1">
        <v>0.89100000000000001</v>
      </c>
      <c r="Q2285" t="s">
        <v>27</v>
      </c>
    </row>
    <row r="2286" spans="1:17" x14ac:dyDescent="0.2">
      <c r="A2286">
        <v>189756</v>
      </c>
      <c r="B2286" t="s">
        <v>725</v>
      </c>
      <c r="D2286" t="s">
        <v>23</v>
      </c>
      <c r="E2286" t="s">
        <v>184</v>
      </c>
      <c r="F2286">
        <v>13090992</v>
      </c>
      <c r="G2286">
        <v>13093539</v>
      </c>
      <c r="H2286" t="s">
        <v>25</v>
      </c>
      <c r="I2286">
        <v>13090992</v>
      </c>
      <c r="J2286">
        <v>13090939</v>
      </c>
      <c r="K2286">
        <v>13090945</v>
      </c>
      <c r="L2286">
        <v>-53</v>
      </c>
      <c r="M2286">
        <v>-47</v>
      </c>
      <c r="N2286" t="s">
        <v>25</v>
      </c>
      <c r="O2286">
        <v>6.6870000000000003</v>
      </c>
      <c r="P2286" s="1">
        <v>0.85499999999999998</v>
      </c>
      <c r="Q2286" t="s">
        <v>54</v>
      </c>
    </row>
    <row r="2287" spans="1:17" x14ac:dyDescent="0.2">
      <c r="A2287">
        <v>189838</v>
      </c>
      <c r="B2287" t="s">
        <v>726</v>
      </c>
      <c r="D2287" t="s">
        <v>23</v>
      </c>
      <c r="E2287" t="s">
        <v>457</v>
      </c>
      <c r="F2287">
        <v>2946659</v>
      </c>
      <c r="G2287">
        <v>2949013</v>
      </c>
      <c r="H2287" t="s">
        <v>25</v>
      </c>
      <c r="I2287">
        <v>2946659</v>
      </c>
      <c r="J2287">
        <v>2945686</v>
      </c>
      <c r="K2287">
        <v>2945692</v>
      </c>
      <c r="L2287">
        <v>-973</v>
      </c>
      <c r="M2287">
        <v>-967</v>
      </c>
      <c r="N2287" t="s">
        <v>23</v>
      </c>
      <c r="O2287">
        <v>7.5730000000000004</v>
      </c>
      <c r="P2287" s="1">
        <v>0.88700000000000001</v>
      </c>
      <c r="Q2287" t="s">
        <v>50</v>
      </c>
    </row>
    <row r="2288" spans="1:17" x14ac:dyDescent="0.2">
      <c r="A2288">
        <v>189926</v>
      </c>
      <c r="B2288" t="s">
        <v>727</v>
      </c>
      <c r="D2288" t="s">
        <v>728</v>
      </c>
      <c r="E2288" t="s">
        <v>263</v>
      </c>
      <c r="F2288">
        <v>13782411</v>
      </c>
      <c r="G2288">
        <v>13786845</v>
      </c>
      <c r="H2288" t="s">
        <v>23</v>
      </c>
      <c r="I2288">
        <v>13786845</v>
      </c>
      <c r="J2288">
        <v>13786548</v>
      </c>
      <c r="K2288">
        <v>13786554</v>
      </c>
      <c r="L2288">
        <v>292</v>
      </c>
      <c r="M2288">
        <v>298</v>
      </c>
      <c r="N2288" t="s">
        <v>23</v>
      </c>
      <c r="O2288">
        <v>6.7889999999999997</v>
      </c>
      <c r="P2288" s="1">
        <v>0.85899999999999999</v>
      </c>
      <c r="Q2288" t="s">
        <v>33</v>
      </c>
    </row>
    <row r="2289" spans="1:17" x14ac:dyDescent="0.2">
      <c r="I2289">
        <v>13786845</v>
      </c>
      <c r="J2289">
        <v>13787291</v>
      </c>
      <c r="K2289">
        <v>13787297</v>
      </c>
      <c r="L2289">
        <v>-452</v>
      </c>
      <c r="M2289">
        <v>-446</v>
      </c>
      <c r="N2289" t="s">
        <v>25</v>
      </c>
      <c r="O2289">
        <v>7.5730000000000004</v>
      </c>
      <c r="P2289" s="1">
        <v>0.88700000000000001</v>
      </c>
      <c r="Q2289" t="s">
        <v>34</v>
      </c>
    </row>
    <row r="2290" spans="1:17" x14ac:dyDescent="0.2">
      <c r="I2290">
        <v>13786845</v>
      </c>
      <c r="J2290">
        <v>13787677</v>
      </c>
      <c r="K2290">
        <v>13787683</v>
      </c>
      <c r="L2290">
        <v>-838</v>
      </c>
      <c r="M2290">
        <v>-832</v>
      </c>
      <c r="N2290" t="s">
        <v>23</v>
      </c>
      <c r="O2290">
        <v>6.6559999999999997</v>
      </c>
      <c r="P2290" s="1">
        <v>0.85399999999999998</v>
      </c>
      <c r="Q2290" t="s">
        <v>74</v>
      </c>
    </row>
    <row r="2291" spans="1:17" x14ac:dyDescent="0.2">
      <c r="I2291">
        <v>13786845</v>
      </c>
      <c r="J2291">
        <v>13787797</v>
      </c>
      <c r="K2291">
        <v>13787803</v>
      </c>
      <c r="L2291">
        <v>-958</v>
      </c>
      <c r="M2291">
        <v>-952</v>
      </c>
      <c r="N2291" t="s">
        <v>23</v>
      </c>
      <c r="O2291">
        <v>7.665</v>
      </c>
      <c r="P2291" s="1">
        <v>0.89100000000000001</v>
      </c>
      <c r="Q2291" t="s">
        <v>27</v>
      </c>
    </row>
    <row r="2292" spans="1:17" x14ac:dyDescent="0.2">
      <c r="A2292">
        <v>190159</v>
      </c>
      <c r="B2292" t="s">
        <v>729</v>
      </c>
      <c r="D2292" t="s">
        <v>23</v>
      </c>
      <c r="E2292" t="s">
        <v>263</v>
      </c>
      <c r="F2292">
        <v>16736288</v>
      </c>
      <c r="G2292">
        <v>16743047</v>
      </c>
      <c r="H2292" t="s">
        <v>25</v>
      </c>
      <c r="I2292">
        <v>16736288</v>
      </c>
      <c r="J2292">
        <v>16736193</v>
      </c>
      <c r="K2292">
        <v>16736199</v>
      </c>
      <c r="L2292">
        <v>-95</v>
      </c>
      <c r="M2292">
        <v>-89</v>
      </c>
      <c r="N2292" t="s">
        <v>25</v>
      </c>
      <c r="O2292">
        <v>7.0780000000000003</v>
      </c>
      <c r="P2292" s="1">
        <v>0.86899999999999999</v>
      </c>
      <c r="Q2292" t="s">
        <v>49</v>
      </c>
    </row>
    <row r="2293" spans="1:17" x14ac:dyDescent="0.2">
      <c r="A2293">
        <v>190180</v>
      </c>
      <c r="B2293" t="s">
        <v>730</v>
      </c>
      <c r="D2293" t="s">
        <v>23</v>
      </c>
      <c r="E2293" t="s">
        <v>119</v>
      </c>
      <c r="F2293">
        <v>1463351</v>
      </c>
      <c r="G2293">
        <v>1466550</v>
      </c>
      <c r="H2293" t="s">
        <v>23</v>
      </c>
      <c r="I2293">
        <v>1466550</v>
      </c>
      <c r="J2293">
        <v>1467471</v>
      </c>
      <c r="K2293">
        <v>1467477</v>
      </c>
      <c r="L2293">
        <v>-927</v>
      </c>
      <c r="M2293">
        <v>-921</v>
      </c>
      <c r="N2293" t="s">
        <v>25</v>
      </c>
      <c r="O2293">
        <v>7.5730000000000004</v>
      </c>
      <c r="P2293" s="1">
        <v>0.88700000000000001</v>
      </c>
      <c r="Q2293" t="s">
        <v>50</v>
      </c>
    </row>
    <row r="2294" spans="1:17" x14ac:dyDescent="0.2">
      <c r="A2294">
        <v>190424</v>
      </c>
      <c r="B2294" t="s">
        <v>731</v>
      </c>
      <c r="D2294" t="s">
        <v>23</v>
      </c>
      <c r="E2294" t="s">
        <v>263</v>
      </c>
      <c r="F2294">
        <v>8559416</v>
      </c>
      <c r="G2294">
        <v>8563125</v>
      </c>
      <c r="H2294" t="s">
        <v>25</v>
      </c>
      <c r="I2294">
        <v>8559416</v>
      </c>
      <c r="J2294">
        <v>8558546</v>
      </c>
      <c r="K2294">
        <v>8558552</v>
      </c>
      <c r="L2294">
        <v>-870</v>
      </c>
      <c r="M2294">
        <v>-864</v>
      </c>
      <c r="N2294" t="s">
        <v>23</v>
      </c>
      <c r="O2294">
        <v>8.7729999999999997</v>
      </c>
      <c r="P2294" s="1">
        <v>0.93100000000000005</v>
      </c>
      <c r="Q2294" t="s">
        <v>41</v>
      </c>
    </row>
    <row r="2295" spans="1:17" x14ac:dyDescent="0.2">
      <c r="A2295">
        <v>190498</v>
      </c>
      <c r="B2295" t="s">
        <v>732</v>
      </c>
      <c r="D2295" t="s">
        <v>23</v>
      </c>
      <c r="E2295" t="s">
        <v>184</v>
      </c>
      <c r="F2295">
        <v>11535625</v>
      </c>
      <c r="G2295">
        <v>11546550</v>
      </c>
      <c r="H2295" t="s">
        <v>25</v>
      </c>
      <c r="I2295">
        <v>11535625</v>
      </c>
      <c r="J2295">
        <v>11534655</v>
      </c>
      <c r="K2295">
        <v>11534661</v>
      </c>
      <c r="L2295">
        <v>-970</v>
      </c>
      <c r="M2295">
        <v>-964</v>
      </c>
      <c r="N2295" t="s">
        <v>25</v>
      </c>
      <c r="O2295">
        <v>6.7430000000000003</v>
      </c>
      <c r="P2295" s="1">
        <v>0.85699999999999998</v>
      </c>
      <c r="Q2295" t="s">
        <v>53</v>
      </c>
    </row>
    <row r="2296" spans="1:17" x14ac:dyDescent="0.2">
      <c r="I2296">
        <v>11535625</v>
      </c>
      <c r="J2296">
        <v>11535571</v>
      </c>
      <c r="K2296">
        <v>11535577</v>
      </c>
      <c r="L2296">
        <v>-54</v>
      </c>
      <c r="M2296">
        <v>-48</v>
      </c>
      <c r="N2296" t="s">
        <v>23</v>
      </c>
      <c r="O2296">
        <v>6.6559999999999997</v>
      </c>
      <c r="P2296" s="1">
        <v>0.85399999999999998</v>
      </c>
      <c r="Q2296" t="s">
        <v>65</v>
      </c>
    </row>
    <row r="2297" spans="1:17" x14ac:dyDescent="0.2">
      <c r="A2297">
        <v>190512</v>
      </c>
      <c r="B2297" t="s">
        <v>733</v>
      </c>
      <c r="D2297" t="s">
        <v>23</v>
      </c>
      <c r="E2297" t="s">
        <v>263</v>
      </c>
      <c r="F2297">
        <v>3253501</v>
      </c>
      <c r="G2297">
        <v>3254539</v>
      </c>
      <c r="H2297" t="s">
        <v>23</v>
      </c>
      <c r="I2297">
        <v>3254539</v>
      </c>
      <c r="J2297">
        <v>3254935</v>
      </c>
      <c r="K2297">
        <v>3254941</v>
      </c>
      <c r="L2297">
        <v>-402</v>
      </c>
      <c r="M2297">
        <v>-396</v>
      </c>
      <c r="N2297" t="s">
        <v>23</v>
      </c>
      <c r="O2297">
        <v>10.664</v>
      </c>
      <c r="P2297" s="1">
        <v>1</v>
      </c>
      <c r="Q2297" t="s">
        <v>29</v>
      </c>
    </row>
    <row r="2298" spans="1:17" x14ac:dyDescent="0.2">
      <c r="A2298">
        <v>190551</v>
      </c>
      <c r="B2298" t="s">
        <v>734</v>
      </c>
      <c r="D2298" t="s">
        <v>23</v>
      </c>
      <c r="E2298" t="s">
        <v>263</v>
      </c>
      <c r="F2298">
        <v>10956830</v>
      </c>
      <c r="G2298">
        <v>10957655</v>
      </c>
      <c r="H2298" t="s">
        <v>23</v>
      </c>
      <c r="I2298">
        <v>10957655</v>
      </c>
      <c r="J2298">
        <v>10957702</v>
      </c>
      <c r="K2298">
        <v>10957708</v>
      </c>
      <c r="L2298">
        <v>-53</v>
      </c>
      <c r="M2298">
        <v>-47</v>
      </c>
      <c r="N2298" t="s">
        <v>23</v>
      </c>
      <c r="O2298">
        <v>7.665</v>
      </c>
      <c r="P2298" s="1">
        <v>0.89100000000000001</v>
      </c>
      <c r="Q2298" t="s">
        <v>27</v>
      </c>
    </row>
    <row r="2299" spans="1:17" x14ac:dyDescent="0.2">
      <c r="I2299">
        <v>10957655</v>
      </c>
      <c r="J2299">
        <v>10957880</v>
      </c>
      <c r="K2299">
        <v>10957886</v>
      </c>
      <c r="L2299">
        <v>-231</v>
      </c>
      <c r="M2299">
        <v>-225</v>
      </c>
      <c r="N2299" t="s">
        <v>25</v>
      </c>
      <c r="O2299">
        <v>9.5559999999999992</v>
      </c>
      <c r="P2299" s="1">
        <v>0.96</v>
      </c>
      <c r="Q2299" t="s">
        <v>31</v>
      </c>
    </row>
    <row r="2300" spans="1:17" x14ac:dyDescent="0.2">
      <c r="I2300">
        <v>10957655</v>
      </c>
      <c r="J2300">
        <v>10958237</v>
      </c>
      <c r="K2300">
        <v>10958243</v>
      </c>
      <c r="L2300">
        <v>-588</v>
      </c>
      <c r="M2300">
        <v>-582</v>
      </c>
      <c r="N2300" t="s">
        <v>23</v>
      </c>
      <c r="O2300">
        <v>7.6139999999999999</v>
      </c>
      <c r="P2300" s="1">
        <v>0.88900000000000001</v>
      </c>
      <c r="Q2300" t="s">
        <v>83</v>
      </c>
    </row>
    <row r="2301" spans="1:17" x14ac:dyDescent="0.2">
      <c r="I2301">
        <v>10957655</v>
      </c>
      <c r="J2301">
        <v>10958374</v>
      </c>
      <c r="K2301">
        <v>10958380</v>
      </c>
      <c r="L2301">
        <v>-725</v>
      </c>
      <c r="M2301">
        <v>-719</v>
      </c>
      <c r="N2301" t="s">
        <v>25</v>
      </c>
      <c r="O2301">
        <v>7.6139999999999999</v>
      </c>
      <c r="P2301" s="1">
        <v>0.88900000000000001</v>
      </c>
      <c r="Q2301" t="s">
        <v>83</v>
      </c>
    </row>
    <row r="2302" spans="1:17" x14ac:dyDescent="0.2">
      <c r="A2302">
        <v>190808</v>
      </c>
      <c r="B2302" t="s">
        <v>735</v>
      </c>
      <c r="D2302" t="s">
        <v>23</v>
      </c>
      <c r="E2302" t="s">
        <v>24</v>
      </c>
      <c r="F2302">
        <v>873483</v>
      </c>
      <c r="G2302">
        <v>882715</v>
      </c>
      <c r="H2302" t="s">
        <v>23</v>
      </c>
      <c r="I2302">
        <v>882715</v>
      </c>
      <c r="J2302">
        <v>882990</v>
      </c>
      <c r="K2302">
        <v>882996</v>
      </c>
      <c r="L2302">
        <v>-281</v>
      </c>
      <c r="M2302">
        <v>-275</v>
      </c>
      <c r="N2302" t="s">
        <v>25</v>
      </c>
      <c r="O2302">
        <v>6.7430000000000003</v>
      </c>
      <c r="P2302" s="1">
        <v>0.85699999999999998</v>
      </c>
      <c r="Q2302" t="s">
        <v>38</v>
      </c>
    </row>
    <row r="2303" spans="1:17" x14ac:dyDescent="0.2">
      <c r="A2303">
        <v>190894</v>
      </c>
      <c r="B2303" t="s">
        <v>736</v>
      </c>
      <c r="D2303" t="s">
        <v>23</v>
      </c>
      <c r="E2303" t="s">
        <v>263</v>
      </c>
      <c r="F2303">
        <v>15949686</v>
      </c>
      <c r="G2303">
        <v>15950822</v>
      </c>
      <c r="H2303" t="s">
        <v>23</v>
      </c>
      <c r="I2303">
        <v>15950822</v>
      </c>
      <c r="J2303">
        <v>15951791</v>
      </c>
      <c r="K2303">
        <v>15951797</v>
      </c>
      <c r="L2303">
        <v>-975</v>
      </c>
      <c r="M2303">
        <v>-969</v>
      </c>
      <c r="N2303" t="s">
        <v>23</v>
      </c>
      <c r="O2303">
        <v>8.68</v>
      </c>
      <c r="P2303" s="1">
        <v>0.92800000000000005</v>
      </c>
      <c r="Q2303" t="s">
        <v>37</v>
      </c>
    </row>
    <row r="2304" spans="1:17" x14ac:dyDescent="0.2">
      <c r="I2304">
        <v>15950822</v>
      </c>
      <c r="J2304">
        <v>15951798</v>
      </c>
      <c r="K2304">
        <v>15951804</v>
      </c>
      <c r="L2304">
        <v>-982</v>
      </c>
      <c r="M2304">
        <v>-976</v>
      </c>
      <c r="N2304" t="s">
        <v>25</v>
      </c>
      <c r="O2304">
        <v>6.7430000000000003</v>
      </c>
      <c r="P2304" s="1">
        <v>0.85699999999999998</v>
      </c>
      <c r="Q2304" t="s">
        <v>39</v>
      </c>
    </row>
    <row r="2305" spans="1:17" x14ac:dyDescent="0.2">
      <c r="A2305">
        <v>191109</v>
      </c>
      <c r="B2305" t="s">
        <v>737</v>
      </c>
      <c r="D2305" t="s">
        <v>23</v>
      </c>
      <c r="E2305" t="s">
        <v>119</v>
      </c>
      <c r="F2305">
        <v>1655220</v>
      </c>
      <c r="G2305">
        <v>1656151</v>
      </c>
      <c r="H2305" t="s">
        <v>25</v>
      </c>
      <c r="I2305">
        <v>1655220</v>
      </c>
      <c r="J2305">
        <v>1654427</v>
      </c>
      <c r="K2305">
        <v>1654433</v>
      </c>
      <c r="L2305">
        <v>-793</v>
      </c>
      <c r="M2305">
        <v>-787</v>
      </c>
      <c r="N2305" t="s">
        <v>25</v>
      </c>
      <c r="O2305">
        <v>6.6559999999999997</v>
      </c>
      <c r="P2305" s="1">
        <v>0.85399999999999998</v>
      </c>
      <c r="Q2305" t="s">
        <v>32</v>
      </c>
    </row>
    <row r="2306" spans="1:17" x14ac:dyDescent="0.2">
      <c r="A2306">
        <v>191238</v>
      </c>
      <c r="B2306" t="s">
        <v>738</v>
      </c>
      <c r="D2306" t="s">
        <v>23</v>
      </c>
      <c r="E2306" t="s">
        <v>119</v>
      </c>
      <c r="F2306">
        <v>5517243</v>
      </c>
      <c r="G2306">
        <v>5517711</v>
      </c>
      <c r="H2306" t="s">
        <v>23</v>
      </c>
      <c r="I2306">
        <v>5517711</v>
      </c>
      <c r="J2306">
        <v>5518644</v>
      </c>
      <c r="K2306">
        <v>5518650</v>
      </c>
      <c r="L2306">
        <v>-939</v>
      </c>
      <c r="M2306">
        <v>-933</v>
      </c>
      <c r="N2306" t="s">
        <v>25</v>
      </c>
      <c r="O2306">
        <v>6.7889999999999997</v>
      </c>
      <c r="P2306" s="1">
        <v>0.85899999999999999</v>
      </c>
      <c r="Q2306" t="s">
        <v>33</v>
      </c>
    </row>
    <row r="2307" spans="1:17" x14ac:dyDescent="0.2">
      <c r="A2307">
        <v>191342</v>
      </c>
      <c r="B2307" t="s">
        <v>739</v>
      </c>
      <c r="D2307" t="s">
        <v>23</v>
      </c>
      <c r="E2307" t="s">
        <v>184</v>
      </c>
      <c r="F2307">
        <v>13674797</v>
      </c>
      <c r="G2307">
        <v>13686325</v>
      </c>
      <c r="H2307" t="s">
        <v>23</v>
      </c>
      <c r="I2307">
        <v>13679233</v>
      </c>
      <c r="J2307">
        <v>13678921</v>
      </c>
      <c r="K2307">
        <v>13678927</v>
      </c>
      <c r="L2307">
        <v>307</v>
      </c>
      <c r="M2307">
        <v>313</v>
      </c>
      <c r="N2307" t="s">
        <v>23</v>
      </c>
      <c r="O2307">
        <v>6.7430000000000003</v>
      </c>
      <c r="P2307" s="1">
        <v>0.85699999999999998</v>
      </c>
      <c r="Q2307" t="s">
        <v>38</v>
      </c>
    </row>
    <row r="2308" spans="1:17" x14ac:dyDescent="0.2">
      <c r="I2308">
        <v>13686325</v>
      </c>
      <c r="J2308">
        <v>13686672</v>
      </c>
      <c r="K2308">
        <v>13686678</v>
      </c>
      <c r="L2308">
        <v>-353</v>
      </c>
      <c r="M2308">
        <v>-347</v>
      </c>
      <c r="N2308" t="s">
        <v>25</v>
      </c>
      <c r="O2308">
        <v>6.7889999999999997</v>
      </c>
      <c r="P2308" s="1">
        <v>0.85899999999999999</v>
      </c>
      <c r="Q2308" t="s">
        <v>33</v>
      </c>
    </row>
    <row r="2309" spans="1:17" x14ac:dyDescent="0.2">
      <c r="A2309">
        <v>191347</v>
      </c>
      <c r="B2309" t="s">
        <v>740</v>
      </c>
      <c r="D2309" t="s">
        <v>23</v>
      </c>
      <c r="E2309" t="s">
        <v>119</v>
      </c>
      <c r="F2309">
        <v>4933923</v>
      </c>
      <c r="G2309">
        <v>4935002</v>
      </c>
      <c r="H2309" t="s">
        <v>23</v>
      </c>
      <c r="I2309">
        <v>4935002</v>
      </c>
      <c r="J2309">
        <v>4935064</v>
      </c>
      <c r="K2309">
        <v>4935070</v>
      </c>
      <c r="L2309">
        <v>-68</v>
      </c>
      <c r="M2309">
        <v>-62</v>
      </c>
      <c r="N2309" t="s">
        <v>23</v>
      </c>
      <c r="O2309">
        <v>7.5730000000000004</v>
      </c>
      <c r="P2309" s="1">
        <v>0.88700000000000001</v>
      </c>
      <c r="Q2309" t="s">
        <v>34</v>
      </c>
    </row>
    <row r="2310" spans="1:17" x14ac:dyDescent="0.2">
      <c r="I2310">
        <v>4935002</v>
      </c>
      <c r="J2310">
        <v>4935289</v>
      </c>
      <c r="K2310">
        <v>4935295</v>
      </c>
      <c r="L2310">
        <v>-293</v>
      </c>
      <c r="M2310">
        <v>-287</v>
      </c>
      <c r="N2310" t="s">
        <v>23</v>
      </c>
      <c r="O2310">
        <v>6.6559999999999997</v>
      </c>
      <c r="P2310" s="1">
        <v>0.85399999999999998</v>
      </c>
      <c r="Q2310" t="s">
        <v>32</v>
      </c>
    </row>
    <row r="2311" spans="1:17" x14ac:dyDescent="0.2">
      <c r="A2311">
        <v>191388</v>
      </c>
      <c r="B2311" t="s">
        <v>741</v>
      </c>
      <c r="D2311" t="s">
        <v>23</v>
      </c>
      <c r="E2311" t="s">
        <v>119</v>
      </c>
      <c r="F2311">
        <v>7941082</v>
      </c>
      <c r="G2311">
        <v>7942541</v>
      </c>
      <c r="H2311" t="s">
        <v>25</v>
      </c>
      <c r="I2311">
        <v>7941082</v>
      </c>
      <c r="J2311">
        <v>7940707</v>
      </c>
      <c r="K2311">
        <v>7940713</v>
      </c>
      <c r="L2311">
        <v>-375</v>
      </c>
      <c r="M2311">
        <v>-369</v>
      </c>
      <c r="N2311" t="s">
        <v>23</v>
      </c>
      <c r="O2311">
        <v>7.7939999999999996</v>
      </c>
      <c r="P2311" s="1">
        <v>0.89500000000000002</v>
      </c>
      <c r="Q2311" t="s">
        <v>43</v>
      </c>
    </row>
    <row r="2312" spans="1:17" x14ac:dyDescent="0.2">
      <c r="A2312">
        <v>191461</v>
      </c>
      <c r="B2312" t="s">
        <v>742</v>
      </c>
      <c r="D2312" t="s">
        <v>743</v>
      </c>
      <c r="E2312" t="s">
        <v>24</v>
      </c>
      <c r="F2312">
        <v>14919518</v>
      </c>
      <c r="G2312">
        <v>14955477</v>
      </c>
      <c r="H2312" t="s">
        <v>25</v>
      </c>
      <c r="I2312">
        <v>14922952</v>
      </c>
      <c r="J2312">
        <v>14922437</v>
      </c>
      <c r="K2312">
        <v>14922443</v>
      </c>
      <c r="L2312">
        <v>-515</v>
      </c>
      <c r="M2312">
        <v>-509</v>
      </c>
      <c r="N2312" t="s">
        <v>23</v>
      </c>
      <c r="O2312">
        <v>7.665</v>
      </c>
      <c r="P2312" s="1">
        <v>0.89100000000000001</v>
      </c>
      <c r="Q2312" t="s">
        <v>27</v>
      </c>
    </row>
    <row r="2313" spans="1:17" x14ac:dyDescent="0.2">
      <c r="I2313">
        <v>14922952</v>
      </c>
      <c r="J2313">
        <v>14922469</v>
      </c>
      <c r="K2313">
        <v>14922475</v>
      </c>
      <c r="L2313">
        <v>-483</v>
      </c>
      <c r="M2313">
        <v>-477</v>
      </c>
      <c r="N2313" t="s">
        <v>25</v>
      </c>
      <c r="O2313">
        <v>9.5559999999999992</v>
      </c>
      <c r="P2313" s="1">
        <v>0.96</v>
      </c>
      <c r="Q2313" t="s">
        <v>31</v>
      </c>
    </row>
    <row r="2314" spans="1:17" x14ac:dyDescent="0.2">
      <c r="I2314">
        <v>14922952</v>
      </c>
      <c r="J2314">
        <v>14922517</v>
      </c>
      <c r="K2314">
        <v>14922523</v>
      </c>
      <c r="L2314">
        <v>-435</v>
      </c>
      <c r="M2314">
        <v>-429</v>
      </c>
      <c r="N2314" t="s">
        <v>23</v>
      </c>
      <c r="O2314">
        <v>8.7729999999999997</v>
      </c>
      <c r="P2314" s="1">
        <v>0.93100000000000005</v>
      </c>
      <c r="Q2314" t="s">
        <v>41</v>
      </c>
    </row>
    <row r="2315" spans="1:17" x14ac:dyDescent="0.2">
      <c r="I2315">
        <v>14922952</v>
      </c>
      <c r="J2315">
        <v>14922555</v>
      </c>
      <c r="K2315">
        <v>14922561</v>
      </c>
      <c r="L2315">
        <v>-397</v>
      </c>
      <c r="M2315">
        <v>-391</v>
      </c>
      <c r="N2315" t="s">
        <v>23</v>
      </c>
      <c r="O2315">
        <v>8.68</v>
      </c>
      <c r="P2315" s="1">
        <v>0.92800000000000005</v>
      </c>
      <c r="Q2315" t="s">
        <v>26</v>
      </c>
    </row>
    <row r="2316" spans="1:17" x14ac:dyDescent="0.2">
      <c r="I2316">
        <v>14922952</v>
      </c>
      <c r="J2316">
        <v>14922600</v>
      </c>
      <c r="K2316">
        <v>14922606</v>
      </c>
      <c r="L2316">
        <v>-352</v>
      </c>
      <c r="M2316">
        <v>-346</v>
      </c>
      <c r="N2316" t="s">
        <v>23</v>
      </c>
      <c r="O2316">
        <v>6.7889999999999997</v>
      </c>
      <c r="P2316" s="1">
        <v>0.85899999999999999</v>
      </c>
      <c r="Q2316" t="s">
        <v>66</v>
      </c>
    </row>
    <row r="2317" spans="1:17" x14ac:dyDescent="0.2">
      <c r="I2317">
        <v>14933791</v>
      </c>
      <c r="J2317">
        <v>14933299</v>
      </c>
      <c r="K2317">
        <v>14933305</v>
      </c>
      <c r="L2317">
        <v>-492</v>
      </c>
      <c r="M2317">
        <v>-486</v>
      </c>
      <c r="N2317" t="s">
        <v>25</v>
      </c>
      <c r="O2317">
        <v>7.665</v>
      </c>
      <c r="P2317" s="1">
        <v>0.89100000000000001</v>
      </c>
      <c r="Q2317" t="s">
        <v>27</v>
      </c>
    </row>
    <row r="2318" spans="1:17" x14ac:dyDescent="0.2">
      <c r="I2318">
        <v>14933791</v>
      </c>
      <c r="J2318">
        <v>14933647</v>
      </c>
      <c r="K2318">
        <v>14933653</v>
      </c>
      <c r="L2318">
        <v>-144</v>
      </c>
      <c r="M2318">
        <v>-138</v>
      </c>
      <c r="N2318" t="s">
        <v>23</v>
      </c>
      <c r="O2318">
        <v>7.665</v>
      </c>
      <c r="P2318" s="1">
        <v>0.89100000000000001</v>
      </c>
      <c r="Q2318" t="s">
        <v>27</v>
      </c>
    </row>
    <row r="2319" spans="1:17" x14ac:dyDescent="0.2">
      <c r="I2319">
        <v>14933791</v>
      </c>
      <c r="J2319">
        <v>14933663</v>
      </c>
      <c r="K2319">
        <v>14933669</v>
      </c>
      <c r="L2319">
        <v>-128</v>
      </c>
      <c r="M2319">
        <v>-122</v>
      </c>
      <c r="N2319" t="s">
        <v>23</v>
      </c>
      <c r="O2319">
        <v>8.1850000000000005</v>
      </c>
      <c r="P2319" s="1">
        <v>0.91</v>
      </c>
      <c r="Q2319" t="s">
        <v>48</v>
      </c>
    </row>
    <row r="2320" spans="1:17" x14ac:dyDescent="0.2">
      <c r="I2320">
        <v>14934798</v>
      </c>
      <c r="J2320">
        <v>14934593</v>
      </c>
      <c r="K2320">
        <v>14934599</v>
      </c>
      <c r="L2320">
        <v>-205</v>
      </c>
      <c r="M2320">
        <v>-199</v>
      </c>
      <c r="N2320" t="s">
        <v>23</v>
      </c>
      <c r="O2320">
        <v>6.5739999999999998</v>
      </c>
      <c r="P2320" s="1">
        <v>0.85099999999999998</v>
      </c>
      <c r="Q2320" t="s">
        <v>77</v>
      </c>
    </row>
    <row r="2321" spans="1:17" x14ac:dyDescent="0.2">
      <c r="I2321">
        <v>14936974</v>
      </c>
      <c r="J2321">
        <v>14936095</v>
      </c>
      <c r="K2321">
        <v>14936101</v>
      </c>
      <c r="L2321">
        <v>-879</v>
      </c>
      <c r="M2321">
        <v>-873</v>
      </c>
      <c r="N2321" t="s">
        <v>25</v>
      </c>
      <c r="O2321">
        <v>7.6139999999999999</v>
      </c>
      <c r="P2321" s="1">
        <v>0.88900000000000001</v>
      </c>
      <c r="Q2321" t="s">
        <v>83</v>
      </c>
    </row>
    <row r="2322" spans="1:17" x14ac:dyDescent="0.2">
      <c r="I2322">
        <v>14936974</v>
      </c>
      <c r="J2322">
        <v>14936263</v>
      </c>
      <c r="K2322">
        <v>14936269</v>
      </c>
      <c r="L2322">
        <v>-711</v>
      </c>
      <c r="M2322">
        <v>-705</v>
      </c>
      <c r="N2322" t="s">
        <v>23</v>
      </c>
      <c r="O2322">
        <v>8.68</v>
      </c>
      <c r="P2322" s="1">
        <v>0.92800000000000005</v>
      </c>
      <c r="Q2322" t="s">
        <v>26</v>
      </c>
    </row>
    <row r="2323" spans="1:17" x14ac:dyDescent="0.2">
      <c r="I2323">
        <v>14936974</v>
      </c>
      <c r="J2323">
        <v>14936279</v>
      </c>
      <c r="K2323">
        <v>14936285</v>
      </c>
      <c r="L2323">
        <v>-695</v>
      </c>
      <c r="M2323">
        <v>-689</v>
      </c>
      <c r="N2323" t="s">
        <v>25</v>
      </c>
      <c r="O2323">
        <v>8.68</v>
      </c>
      <c r="P2323" s="1">
        <v>0.92800000000000005</v>
      </c>
      <c r="Q2323" t="s">
        <v>37</v>
      </c>
    </row>
    <row r="2324" spans="1:17" x14ac:dyDescent="0.2">
      <c r="I2324">
        <v>14936974</v>
      </c>
      <c r="J2324">
        <v>14936472</v>
      </c>
      <c r="K2324">
        <v>14936478</v>
      </c>
      <c r="L2324">
        <v>-502</v>
      </c>
      <c r="M2324">
        <v>-496</v>
      </c>
      <c r="N2324" t="s">
        <v>23</v>
      </c>
      <c r="O2324">
        <v>8.1850000000000005</v>
      </c>
      <c r="P2324" s="1">
        <v>0.91</v>
      </c>
      <c r="Q2324" t="s">
        <v>48</v>
      </c>
    </row>
    <row r="2325" spans="1:17" x14ac:dyDescent="0.2">
      <c r="I2325">
        <v>14936977</v>
      </c>
      <c r="J2325">
        <v>14937264</v>
      </c>
      <c r="K2325">
        <v>14937270</v>
      </c>
      <c r="L2325">
        <v>288</v>
      </c>
      <c r="M2325">
        <v>294</v>
      </c>
      <c r="N2325" t="s">
        <v>23</v>
      </c>
      <c r="O2325">
        <v>7.5730000000000004</v>
      </c>
      <c r="P2325" s="1">
        <v>0.88700000000000001</v>
      </c>
      <c r="Q2325" t="s">
        <v>50</v>
      </c>
    </row>
    <row r="2326" spans="1:17" x14ac:dyDescent="0.2">
      <c r="I2326">
        <v>14936977</v>
      </c>
      <c r="J2326">
        <v>14937311</v>
      </c>
      <c r="K2326">
        <v>14937317</v>
      </c>
      <c r="L2326">
        <v>335</v>
      </c>
      <c r="M2326">
        <v>341</v>
      </c>
      <c r="N2326" t="s">
        <v>25</v>
      </c>
      <c r="O2326">
        <v>8.68</v>
      </c>
      <c r="P2326" s="1">
        <v>0.92800000000000005</v>
      </c>
      <c r="Q2326" t="s">
        <v>26</v>
      </c>
    </row>
    <row r="2327" spans="1:17" x14ac:dyDescent="0.2">
      <c r="I2327">
        <v>14940325</v>
      </c>
      <c r="J2327">
        <v>14939371</v>
      </c>
      <c r="K2327">
        <v>14939377</v>
      </c>
      <c r="L2327">
        <v>-954</v>
      </c>
      <c r="M2327">
        <v>-948</v>
      </c>
      <c r="N2327" t="s">
        <v>25</v>
      </c>
      <c r="O2327">
        <v>6.7430000000000003</v>
      </c>
      <c r="P2327" s="1">
        <v>0.85699999999999998</v>
      </c>
      <c r="Q2327" t="s">
        <v>39</v>
      </c>
    </row>
    <row r="2328" spans="1:17" x14ac:dyDescent="0.2">
      <c r="I2328">
        <v>14940325</v>
      </c>
      <c r="J2328">
        <v>14939417</v>
      </c>
      <c r="K2328">
        <v>14939423</v>
      </c>
      <c r="L2328">
        <v>-908</v>
      </c>
      <c r="M2328">
        <v>-902</v>
      </c>
      <c r="N2328" t="s">
        <v>25</v>
      </c>
      <c r="O2328">
        <v>8.68</v>
      </c>
      <c r="P2328" s="1">
        <v>0.92800000000000005</v>
      </c>
      <c r="Q2328" t="s">
        <v>26</v>
      </c>
    </row>
    <row r="2329" spans="1:17" x14ac:dyDescent="0.2">
      <c r="I2329">
        <v>14940325</v>
      </c>
      <c r="J2329">
        <v>14939454</v>
      </c>
      <c r="K2329">
        <v>14939460</v>
      </c>
      <c r="L2329">
        <v>-871</v>
      </c>
      <c r="M2329">
        <v>-865</v>
      </c>
      <c r="N2329" t="s">
        <v>23</v>
      </c>
      <c r="O2329">
        <v>9.5559999999999992</v>
      </c>
      <c r="P2329" s="1">
        <v>0.96</v>
      </c>
      <c r="Q2329" t="s">
        <v>31</v>
      </c>
    </row>
    <row r="2330" spans="1:17" x14ac:dyDescent="0.2">
      <c r="I2330">
        <v>14945994</v>
      </c>
      <c r="J2330">
        <v>14945704</v>
      </c>
      <c r="K2330">
        <v>14945710</v>
      </c>
      <c r="L2330">
        <v>-290</v>
      </c>
      <c r="M2330">
        <v>-284</v>
      </c>
      <c r="N2330" t="s">
        <v>25</v>
      </c>
      <c r="O2330">
        <v>8.68</v>
      </c>
      <c r="P2330" s="1">
        <v>0.92800000000000005</v>
      </c>
      <c r="Q2330" t="s">
        <v>37</v>
      </c>
    </row>
    <row r="2331" spans="1:17" x14ac:dyDescent="0.2">
      <c r="A2331">
        <v>191528</v>
      </c>
      <c r="B2331" t="s">
        <v>744</v>
      </c>
      <c r="D2331" t="s">
        <v>23</v>
      </c>
      <c r="E2331" t="s">
        <v>184</v>
      </c>
      <c r="F2331">
        <v>10136966</v>
      </c>
      <c r="G2331">
        <v>10138876</v>
      </c>
      <c r="H2331" t="s">
        <v>25</v>
      </c>
      <c r="I2331">
        <v>10136966</v>
      </c>
      <c r="J2331">
        <v>10136053</v>
      </c>
      <c r="K2331">
        <v>10136059</v>
      </c>
      <c r="L2331">
        <v>-913</v>
      </c>
      <c r="M2331">
        <v>-907</v>
      </c>
      <c r="N2331" t="s">
        <v>23</v>
      </c>
      <c r="O2331">
        <v>6.6870000000000003</v>
      </c>
      <c r="P2331" s="1">
        <v>0.85499999999999998</v>
      </c>
      <c r="Q2331" t="s">
        <v>54</v>
      </c>
    </row>
    <row r="2332" spans="1:17" x14ac:dyDescent="0.2">
      <c r="I2332">
        <v>10136966</v>
      </c>
      <c r="J2332">
        <v>10136168</v>
      </c>
      <c r="K2332">
        <v>10136174</v>
      </c>
      <c r="L2332">
        <v>-798</v>
      </c>
      <c r="M2332">
        <v>-792</v>
      </c>
      <c r="N2332" t="s">
        <v>23</v>
      </c>
      <c r="O2332">
        <v>7.5730000000000004</v>
      </c>
      <c r="P2332" s="1">
        <v>0.88700000000000001</v>
      </c>
      <c r="Q2332" t="s">
        <v>34</v>
      </c>
    </row>
    <row r="2333" spans="1:17" x14ac:dyDescent="0.2">
      <c r="I2333">
        <v>10136966</v>
      </c>
      <c r="J2333">
        <v>10136544</v>
      </c>
      <c r="K2333">
        <v>10136550</v>
      </c>
      <c r="L2333">
        <v>-422</v>
      </c>
      <c r="M2333">
        <v>-416</v>
      </c>
      <c r="N2333" t="s">
        <v>23</v>
      </c>
      <c r="O2333">
        <v>6.6870000000000003</v>
      </c>
      <c r="P2333" s="1">
        <v>0.85499999999999998</v>
      </c>
      <c r="Q2333" t="s">
        <v>54</v>
      </c>
    </row>
    <row r="2334" spans="1:17" x14ac:dyDescent="0.2">
      <c r="I2334">
        <v>10136966</v>
      </c>
      <c r="J2334">
        <v>10136666</v>
      </c>
      <c r="K2334">
        <v>10136672</v>
      </c>
      <c r="L2334">
        <v>-300</v>
      </c>
      <c r="M2334">
        <v>-294</v>
      </c>
      <c r="N2334" t="s">
        <v>25</v>
      </c>
      <c r="O2334">
        <v>6.7889999999999997</v>
      </c>
      <c r="P2334" s="1">
        <v>0.85899999999999999</v>
      </c>
      <c r="Q2334" t="s">
        <v>66</v>
      </c>
    </row>
    <row r="2335" spans="1:17" x14ac:dyDescent="0.2">
      <c r="I2335">
        <v>10136966</v>
      </c>
      <c r="J2335">
        <v>10136803</v>
      </c>
      <c r="K2335">
        <v>10136809</v>
      </c>
      <c r="L2335">
        <v>-163</v>
      </c>
      <c r="M2335">
        <v>-157</v>
      </c>
      <c r="N2335" t="s">
        <v>23</v>
      </c>
      <c r="O2335">
        <v>8.1850000000000005</v>
      </c>
      <c r="P2335" s="1">
        <v>0.91</v>
      </c>
      <c r="Q2335" t="s">
        <v>48</v>
      </c>
    </row>
    <row r="2336" spans="1:17" x14ac:dyDescent="0.2">
      <c r="A2336">
        <v>191700</v>
      </c>
      <c r="B2336" t="s">
        <v>745</v>
      </c>
      <c r="D2336" t="s">
        <v>23</v>
      </c>
      <c r="E2336" t="s">
        <v>24</v>
      </c>
      <c r="F2336">
        <v>6731273</v>
      </c>
      <c r="G2336">
        <v>6732281</v>
      </c>
      <c r="H2336" t="s">
        <v>23</v>
      </c>
      <c r="I2336">
        <v>6732281</v>
      </c>
      <c r="J2336">
        <v>6731913</v>
      </c>
      <c r="K2336">
        <v>6731919</v>
      </c>
      <c r="L2336">
        <v>363</v>
      </c>
      <c r="M2336">
        <v>369</v>
      </c>
      <c r="N2336" t="s">
        <v>25</v>
      </c>
      <c r="O2336">
        <v>6.8360000000000003</v>
      </c>
      <c r="P2336" s="1">
        <v>0.86</v>
      </c>
      <c r="Q2336" t="s">
        <v>63</v>
      </c>
    </row>
    <row r="2337" spans="1:17" x14ac:dyDescent="0.2">
      <c r="I2337">
        <v>6732281</v>
      </c>
      <c r="J2337">
        <v>6731926</v>
      </c>
      <c r="K2337">
        <v>6731932</v>
      </c>
      <c r="L2337">
        <v>350</v>
      </c>
      <c r="M2337">
        <v>356</v>
      </c>
      <c r="N2337" t="s">
        <v>23</v>
      </c>
      <c r="O2337">
        <v>6.5739999999999998</v>
      </c>
      <c r="P2337" s="1">
        <v>0.85099999999999998</v>
      </c>
      <c r="Q2337" t="s">
        <v>77</v>
      </c>
    </row>
    <row r="2338" spans="1:17" x14ac:dyDescent="0.2">
      <c r="I2338">
        <v>6732281</v>
      </c>
      <c r="J2338">
        <v>6732512</v>
      </c>
      <c r="K2338">
        <v>6732518</v>
      </c>
      <c r="L2338">
        <v>-237</v>
      </c>
      <c r="M2338">
        <v>-231</v>
      </c>
      <c r="N2338" t="s">
        <v>23</v>
      </c>
      <c r="O2338">
        <v>6.7430000000000003</v>
      </c>
      <c r="P2338" s="1">
        <v>0.85699999999999998</v>
      </c>
      <c r="Q2338" t="s">
        <v>38</v>
      </c>
    </row>
    <row r="2339" spans="1:17" x14ac:dyDescent="0.2">
      <c r="I2339">
        <v>6732281</v>
      </c>
      <c r="J2339">
        <v>6732676</v>
      </c>
      <c r="K2339">
        <v>6732682</v>
      </c>
      <c r="L2339">
        <v>-401</v>
      </c>
      <c r="M2339">
        <v>-395</v>
      </c>
      <c r="N2339" t="s">
        <v>25</v>
      </c>
      <c r="O2339">
        <v>9.5559999999999992</v>
      </c>
      <c r="P2339" s="1">
        <v>0.96</v>
      </c>
      <c r="Q2339" t="s">
        <v>31</v>
      </c>
    </row>
    <row r="2340" spans="1:17" x14ac:dyDescent="0.2">
      <c r="A2340">
        <v>191749</v>
      </c>
      <c r="B2340" t="s">
        <v>746</v>
      </c>
      <c r="D2340" t="s">
        <v>23</v>
      </c>
      <c r="E2340" t="s">
        <v>336</v>
      </c>
      <c r="F2340">
        <v>6966394</v>
      </c>
      <c r="G2340">
        <v>6969968</v>
      </c>
      <c r="H2340" t="s">
        <v>23</v>
      </c>
      <c r="I2340">
        <v>6969968</v>
      </c>
      <c r="J2340">
        <v>6969625</v>
      </c>
      <c r="K2340">
        <v>6969631</v>
      </c>
      <c r="L2340">
        <v>338</v>
      </c>
      <c r="M2340">
        <v>344</v>
      </c>
      <c r="N2340" t="s">
        <v>25</v>
      </c>
      <c r="O2340">
        <v>9.5559999999999992</v>
      </c>
      <c r="P2340" s="1">
        <v>0.96</v>
      </c>
      <c r="Q2340" t="s">
        <v>31</v>
      </c>
    </row>
    <row r="2341" spans="1:17" x14ac:dyDescent="0.2">
      <c r="I2341">
        <v>6969968</v>
      </c>
      <c r="J2341">
        <v>6970193</v>
      </c>
      <c r="K2341">
        <v>6970199</v>
      </c>
      <c r="L2341">
        <v>-231</v>
      </c>
      <c r="M2341">
        <v>-225</v>
      </c>
      <c r="N2341" t="s">
        <v>25</v>
      </c>
      <c r="O2341">
        <v>7.5730000000000004</v>
      </c>
      <c r="P2341" s="1">
        <v>0.88700000000000001</v>
      </c>
      <c r="Q2341" t="s">
        <v>34</v>
      </c>
    </row>
    <row r="2342" spans="1:17" x14ac:dyDescent="0.2">
      <c r="I2342">
        <v>6969968</v>
      </c>
      <c r="J2342">
        <v>6970247</v>
      </c>
      <c r="K2342">
        <v>6970253</v>
      </c>
      <c r="L2342">
        <v>-285</v>
      </c>
      <c r="M2342">
        <v>-279</v>
      </c>
      <c r="N2342" t="s">
        <v>23</v>
      </c>
      <c r="O2342">
        <v>6.6559999999999997</v>
      </c>
      <c r="P2342" s="1">
        <v>0.85399999999999998</v>
      </c>
      <c r="Q2342" t="s">
        <v>32</v>
      </c>
    </row>
    <row r="2343" spans="1:17" x14ac:dyDescent="0.2">
      <c r="I2343">
        <v>6969968</v>
      </c>
      <c r="J2343">
        <v>6970425</v>
      </c>
      <c r="K2343">
        <v>6970431</v>
      </c>
      <c r="L2343">
        <v>-463</v>
      </c>
      <c r="M2343">
        <v>-457</v>
      </c>
      <c r="N2343" t="s">
        <v>23</v>
      </c>
      <c r="O2343">
        <v>10.664</v>
      </c>
      <c r="P2343" s="1">
        <v>1</v>
      </c>
      <c r="Q2343" t="s">
        <v>29</v>
      </c>
    </row>
    <row r="2344" spans="1:17" x14ac:dyDescent="0.2">
      <c r="I2344">
        <v>6969968</v>
      </c>
      <c r="J2344">
        <v>6970600</v>
      </c>
      <c r="K2344">
        <v>6970606</v>
      </c>
      <c r="L2344">
        <v>-638</v>
      </c>
      <c r="M2344">
        <v>-632</v>
      </c>
      <c r="N2344" t="s">
        <v>25</v>
      </c>
      <c r="O2344">
        <v>6.7889999999999997</v>
      </c>
      <c r="P2344" s="1">
        <v>0.85899999999999999</v>
      </c>
      <c r="Q2344" t="s">
        <v>33</v>
      </c>
    </row>
    <row r="2345" spans="1:17" x14ac:dyDescent="0.2">
      <c r="I2345">
        <v>6969968</v>
      </c>
      <c r="J2345">
        <v>6970614</v>
      </c>
      <c r="K2345">
        <v>6970620</v>
      </c>
      <c r="L2345">
        <v>-652</v>
      </c>
      <c r="M2345">
        <v>-646</v>
      </c>
      <c r="N2345" t="s">
        <v>23</v>
      </c>
      <c r="O2345">
        <v>6.6870000000000003</v>
      </c>
      <c r="P2345" s="1">
        <v>0.85499999999999998</v>
      </c>
      <c r="Q2345" t="s">
        <v>54</v>
      </c>
    </row>
    <row r="2346" spans="1:17" x14ac:dyDescent="0.2">
      <c r="I2346">
        <v>6969968</v>
      </c>
      <c r="J2346">
        <v>6970896</v>
      </c>
      <c r="K2346">
        <v>6970902</v>
      </c>
      <c r="L2346">
        <v>-934</v>
      </c>
      <c r="M2346">
        <v>-928</v>
      </c>
      <c r="N2346" t="s">
        <v>25</v>
      </c>
      <c r="O2346">
        <v>7.5730000000000004</v>
      </c>
      <c r="P2346" s="1">
        <v>0.88700000000000001</v>
      </c>
      <c r="Q2346" t="s">
        <v>50</v>
      </c>
    </row>
    <row r="2347" spans="1:17" x14ac:dyDescent="0.2">
      <c r="A2347">
        <v>192087</v>
      </c>
      <c r="B2347" t="s">
        <v>747</v>
      </c>
      <c r="D2347" t="s">
        <v>23</v>
      </c>
      <c r="E2347" t="s">
        <v>457</v>
      </c>
      <c r="F2347">
        <v>12340492</v>
      </c>
      <c r="G2347">
        <v>12341353</v>
      </c>
      <c r="H2347" t="s">
        <v>23</v>
      </c>
      <c r="I2347">
        <v>12341353</v>
      </c>
      <c r="J2347">
        <v>12342213</v>
      </c>
      <c r="K2347">
        <v>12342219</v>
      </c>
      <c r="L2347">
        <v>-866</v>
      </c>
      <c r="M2347">
        <v>-860</v>
      </c>
      <c r="N2347" t="s">
        <v>23</v>
      </c>
      <c r="O2347">
        <v>7.5730000000000004</v>
      </c>
      <c r="P2347" s="1">
        <v>0.88700000000000001</v>
      </c>
      <c r="Q2347" t="s">
        <v>34</v>
      </c>
    </row>
    <row r="2348" spans="1:17" x14ac:dyDescent="0.2">
      <c r="I2348">
        <v>12341353</v>
      </c>
      <c r="J2348">
        <v>12342273</v>
      </c>
      <c r="K2348">
        <v>12342279</v>
      </c>
      <c r="L2348">
        <v>-926</v>
      </c>
      <c r="M2348">
        <v>-920</v>
      </c>
      <c r="N2348" t="s">
        <v>23</v>
      </c>
      <c r="O2348">
        <v>6.7889999999999997</v>
      </c>
      <c r="P2348" s="1">
        <v>0.85899999999999999</v>
      </c>
      <c r="Q2348" t="s">
        <v>66</v>
      </c>
    </row>
    <row r="2349" spans="1:17" x14ac:dyDescent="0.2">
      <c r="A2349">
        <v>259316</v>
      </c>
      <c r="B2349" t="s">
        <v>748</v>
      </c>
      <c r="D2349" t="s">
        <v>23</v>
      </c>
      <c r="E2349" t="s">
        <v>24</v>
      </c>
      <c r="F2349">
        <v>6468131</v>
      </c>
      <c r="G2349">
        <v>6469386</v>
      </c>
      <c r="H2349" t="s">
        <v>25</v>
      </c>
      <c r="I2349">
        <v>6468131</v>
      </c>
      <c r="J2349">
        <v>6467179</v>
      </c>
      <c r="K2349">
        <v>6467185</v>
      </c>
      <c r="L2349">
        <v>-952</v>
      </c>
      <c r="M2349">
        <v>-946</v>
      </c>
      <c r="N2349" t="s">
        <v>23</v>
      </c>
      <c r="O2349">
        <v>7.665</v>
      </c>
      <c r="P2349" s="1">
        <v>0.89100000000000001</v>
      </c>
      <c r="Q2349" t="s">
        <v>27</v>
      </c>
    </row>
    <row r="2350" spans="1:17" x14ac:dyDescent="0.2">
      <c r="I2350">
        <v>6468131</v>
      </c>
      <c r="J2350">
        <v>6467225</v>
      </c>
      <c r="K2350">
        <v>6467231</v>
      </c>
      <c r="L2350">
        <v>-906</v>
      </c>
      <c r="M2350">
        <v>-900</v>
      </c>
      <c r="N2350" t="s">
        <v>25</v>
      </c>
      <c r="O2350">
        <v>8.7729999999999997</v>
      </c>
      <c r="P2350" s="1">
        <v>0.93100000000000005</v>
      </c>
      <c r="Q2350" t="s">
        <v>41</v>
      </c>
    </row>
    <row r="2351" spans="1:17" x14ac:dyDescent="0.2">
      <c r="A2351">
        <v>259368</v>
      </c>
      <c r="B2351" t="s">
        <v>749</v>
      </c>
      <c r="D2351" t="s">
        <v>23</v>
      </c>
      <c r="E2351" t="s">
        <v>24</v>
      </c>
      <c r="F2351">
        <v>2026318</v>
      </c>
      <c r="G2351">
        <v>2033950</v>
      </c>
      <c r="H2351" t="s">
        <v>25</v>
      </c>
      <c r="I2351">
        <v>2026318</v>
      </c>
      <c r="J2351">
        <v>2026295</v>
      </c>
      <c r="K2351">
        <v>2026301</v>
      </c>
      <c r="L2351">
        <v>-23</v>
      </c>
      <c r="M2351">
        <v>-17</v>
      </c>
      <c r="N2351" t="s">
        <v>25</v>
      </c>
      <c r="O2351">
        <v>8.68</v>
      </c>
      <c r="P2351" s="1">
        <v>0.92800000000000005</v>
      </c>
      <c r="Q2351" t="s">
        <v>26</v>
      </c>
    </row>
    <row r="2352" spans="1:17" x14ac:dyDescent="0.2">
      <c r="A2352">
        <v>259414</v>
      </c>
      <c r="B2352" t="s">
        <v>750</v>
      </c>
      <c r="D2352" t="s">
        <v>751</v>
      </c>
      <c r="E2352" t="s">
        <v>119</v>
      </c>
      <c r="F2352">
        <v>88565</v>
      </c>
      <c r="G2352">
        <v>97942</v>
      </c>
      <c r="H2352" t="s">
        <v>23</v>
      </c>
      <c r="I2352">
        <v>97942</v>
      </c>
      <c r="J2352">
        <v>98211</v>
      </c>
      <c r="K2352">
        <v>98217</v>
      </c>
      <c r="L2352">
        <v>-275</v>
      </c>
      <c r="M2352">
        <v>-269</v>
      </c>
      <c r="N2352" t="s">
        <v>23</v>
      </c>
      <c r="O2352">
        <v>6.6959999999999997</v>
      </c>
      <c r="P2352" s="1">
        <v>0.85499999999999998</v>
      </c>
      <c r="Q2352" t="s">
        <v>45</v>
      </c>
    </row>
    <row r="2353" spans="1:17" x14ac:dyDescent="0.2">
      <c r="I2353">
        <v>97942</v>
      </c>
      <c r="J2353">
        <v>98233</v>
      </c>
      <c r="K2353">
        <v>98239</v>
      </c>
      <c r="L2353">
        <v>-297</v>
      </c>
      <c r="M2353">
        <v>-291</v>
      </c>
      <c r="N2353" t="s">
        <v>23</v>
      </c>
      <c r="O2353">
        <v>6.6959999999999997</v>
      </c>
      <c r="P2353" s="1">
        <v>0.85499999999999998</v>
      </c>
      <c r="Q2353" t="s">
        <v>45</v>
      </c>
    </row>
    <row r="2354" spans="1:17" x14ac:dyDescent="0.2">
      <c r="A2354">
        <v>259475</v>
      </c>
      <c r="B2354" t="s">
        <v>752</v>
      </c>
      <c r="D2354" t="s">
        <v>23</v>
      </c>
      <c r="E2354" t="s">
        <v>119</v>
      </c>
      <c r="F2354">
        <v>13655792</v>
      </c>
      <c r="G2354">
        <v>13661989</v>
      </c>
      <c r="H2354" t="s">
        <v>23</v>
      </c>
      <c r="I2354">
        <v>13661989</v>
      </c>
      <c r="J2354">
        <v>13661707</v>
      </c>
      <c r="K2354">
        <v>13661713</v>
      </c>
      <c r="L2354">
        <v>277</v>
      </c>
      <c r="M2354">
        <v>283</v>
      </c>
      <c r="N2354" t="s">
        <v>23</v>
      </c>
      <c r="O2354">
        <v>7.6139999999999999</v>
      </c>
      <c r="P2354" s="1">
        <v>0.88900000000000001</v>
      </c>
      <c r="Q2354" t="s">
        <v>83</v>
      </c>
    </row>
    <row r="2355" spans="1:17" x14ac:dyDescent="0.2">
      <c r="I2355">
        <v>13661989</v>
      </c>
      <c r="J2355">
        <v>13662111</v>
      </c>
      <c r="K2355">
        <v>13662117</v>
      </c>
      <c r="L2355">
        <v>-128</v>
      </c>
      <c r="M2355">
        <v>-122</v>
      </c>
      <c r="N2355" t="s">
        <v>23</v>
      </c>
      <c r="O2355">
        <v>7.7939999999999996</v>
      </c>
      <c r="P2355" s="1">
        <v>0.89500000000000002</v>
      </c>
      <c r="Q2355" t="s">
        <v>43</v>
      </c>
    </row>
    <row r="2356" spans="1:17" x14ac:dyDescent="0.2">
      <c r="I2356">
        <v>13661989</v>
      </c>
      <c r="J2356">
        <v>13662224</v>
      </c>
      <c r="K2356">
        <v>13662230</v>
      </c>
      <c r="L2356">
        <v>-241</v>
      </c>
      <c r="M2356">
        <v>-235</v>
      </c>
      <c r="N2356" t="s">
        <v>25</v>
      </c>
      <c r="O2356">
        <v>7.5730000000000004</v>
      </c>
      <c r="P2356" s="1">
        <v>0.88700000000000001</v>
      </c>
      <c r="Q2356" t="s">
        <v>34</v>
      </c>
    </row>
    <row r="2357" spans="1:17" x14ac:dyDescent="0.2">
      <c r="A2357">
        <v>259630</v>
      </c>
      <c r="B2357" t="s">
        <v>753</v>
      </c>
      <c r="D2357" t="s">
        <v>23</v>
      </c>
      <c r="E2357" t="s">
        <v>336</v>
      </c>
      <c r="F2357">
        <v>7728794</v>
      </c>
      <c r="G2357">
        <v>7730269</v>
      </c>
      <c r="H2357" t="s">
        <v>25</v>
      </c>
      <c r="I2357">
        <v>7728794</v>
      </c>
      <c r="J2357">
        <v>7728153</v>
      </c>
      <c r="K2357">
        <v>7728159</v>
      </c>
      <c r="L2357">
        <v>-641</v>
      </c>
      <c r="M2357">
        <v>-635</v>
      </c>
      <c r="N2357" t="s">
        <v>23</v>
      </c>
      <c r="O2357">
        <v>6.7889999999999997</v>
      </c>
      <c r="P2357" s="1">
        <v>0.85899999999999999</v>
      </c>
      <c r="Q2357" t="s">
        <v>66</v>
      </c>
    </row>
    <row r="2358" spans="1:17" x14ac:dyDescent="0.2">
      <c r="I2358">
        <v>7728860</v>
      </c>
      <c r="J2358">
        <v>7729298</v>
      </c>
      <c r="K2358">
        <v>7729304</v>
      </c>
      <c r="L2358">
        <v>439</v>
      </c>
      <c r="M2358">
        <v>445</v>
      </c>
      <c r="N2358" t="s">
        <v>23</v>
      </c>
      <c r="O2358">
        <v>7.665</v>
      </c>
      <c r="P2358" s="1">
        <v>0.89100000000000001</v>
      </c>
      <c r="Q2358" t="s">
        <v>27</v>
      </c>
    </row>
    <row r="2359" spans="1:17" x14ac:dyDescent="0.2">
      <c r="A2359">
        <v>259631</v>
      </c>
      <c r="B2359" t="s">
        <v>754</v>
      </c>
      <c r="D2359" t="s">
        <v>23</v>
      </c>
      <c r="E2359" t="s">
        <v>336</v>
      </c>
      <c r="F2359">
        <v>7837070</v>
      </c>
      <c r="G2359">
        <v>7837916</v>
      </c>
      <c r="H2359" t="s">
        <v>23</v>
      </c>
      <c r="I2359">
        <v>7837890</v>
      </c>
      <c r="J2359">
        <v>7837536</v>
      </c>
      <c r="K2359">
        <v>7837542</v>
      </c>
      <c r="L2359">
        <v>349</v>
      </c>
      <c r="M2359">
        <v>355</v>
      </c>
      <c r="N2359" t="s">
        <v>23</v>
      </c>
      <c r="O2359">
        <v>6.6870000000000003</v>
      </c>
      <c r="P2359" s="1">
        <v>0.85499999999999998</v>
      </c>
      <c r="Q2359" t="s">
        <v>54</v>
      </c>
    </row>
    <row r="2360" spans="1:17" x14ac:dyDescent="0.2">
      <c r="I2360">
        <v>7837916</v>
      </c>
      <c r="J2360">
        <v>7838066</v>
      </c>
      <c r="K2360">
        <v>7838072</v>
      </c>
      <c r="L2360">
        <v>-156</v>
      </c>
      <c r="M2360">
        <v>-150</v>
      </c>
      <c r="N2360" t="s">
        <v>23</v>
      </c>
      <c r="O2360">
        <v>9.5559999999999992</v>
      </c>
      <c r="P2360" s="1">
        <v>0.96</v>
      </c>
      <c r="Q2360" t="s">
        <v>31</v>
      </c>
    </row>
    <row r="2361" spans="1:17" x14ac:dyDescent="0.2">
      <c r="I2361">
        <v>7837916</v>
      </c>
      <c r="J2361">
        <v>7838173</v>
      </c>
      <c r="K2361">
        <v>7838179</v>
      </c>
      <c r="L2361">
        <v>-263</v>
      </c>
      <c r="M2361">
        <v>-257</v>
      </c>
      <c r="N2361" t="s">
        <v>25</v>
      </c>
      <c r="O2361">
        <v>6.7430000000000003</v>
      </c>
      <c r="P2361" s="1">
        <v>0.85699999999999998</v>
      </c>
      <c r="Q2361" t="s">
        <v>53</v>
      </c>
    </row>
    <row r="2362" spans="1:17" x14ac:dyDescent="0.2">
      <c r="I2362">
        <v>7837916</v>
      </c>
      <c r="J2362">
        <v>7838618</v>
      </c>
      <c r="K2362">
        <v>7838624</v>
      </c>
      <c r="L2362">
        <v>-708</v>
      </c>
      <c r="M2362">
        <v>-702</v>
      </c>
      <c r="N2362" t="s">
        <v>25</v>
      </c>
      <c r="O2362">
        <v>7.5730000000000004</v>
      </c>
      <c r="P2362" s="1">
        <v>0.88700000000000001</v>
      </c>
      <c r="Q2362" t="s">
        <v>34</v>
      </c>
    </row>
    <row r="2363" spans="1:17" x14ac:dyDescent="0.2">
      <c r="A2363">
        <v>259654</v>
      </c>
      <c r="B2363" t="s">
        <v>755</v>
      </c>
      <c r="D2363" t="s">
        <v>23</v>
      </c>
      <c r="E2363" t="s">
        <v>336</v>
      </c>
      <c r="F2363">
        <v>12407405</v>
      </c>
      <c r="G2363">
        <v>12408545</v>
      </c>
      <c r="H2363" t="s">
        <v>23</v>
      </c>
      <c r="I2363">
        <v>12408545</v>
      </c>
      <c r="J2363">
        <v>12408714</v>
      </c>
      <c r="K2363">
        <v>12408720</v>
      </c>
      <c r="L2363">
        <v>-175</v>
      </c>
      <c r="M2363">
        <v>-169</v>
      </c>
      <c r="N2363" t="s">
        <v>25</v>
      </c>
      <c r="O2363">
        <v>8.68</v>
      </c>
      <c r="P2363" s="1">
        <v>0.92800000000000005</v>
      </c>
      <c r="Q2363" t="s">
        <v>26</v>
      </c>
    </row>
    <row r="2364" spans="1:17" x14ac:dyDescent="0.2">
      <c r="I2364">
        <v>12408545</v>
      </c>
      <c r="J2364">
        <v>12408823</v>
      </c>
      <c r="K2364">
        <v>12408829</v>
      </c>
      <c r="L2364">
        <v>-284</v>
      </c>
      <c r="M2364">
        <v>-278</v>
      </c>
      <c r="N2364" t="s">
        <v>23</v>
      </c>
      <c r="O2364">
        <v>6.6959999999999997</v>
      </c>
      <c r="P2364" s="1">
        <v>0.85499999999999998</v>
      </c>
      <c r="Q2364" t="s">
        <v>45</v>
      </c>
    </row>
    <row r="2365" spans="1:17" x14ac:dyDescent="0.2">
      <c r="I2365">
        <v>12408545</v>
      </c>
      <c r="J2365">
        <v>12408939</v>
      </c>
      <c r="K2365">
        <v>12408945</v>
      </c>
      <c r="L2365">
        <v>-400</v>
      </c>
      <c r="M2365">
        <v>-394</v>
      </c>
      <c r="N2365" t="s">
        <v>23</v>
      </c>
      <c r="O2365">
        <v>6.7430000000000003</v>
      </c>
      <c r="P2365" s="1">
        <v>0.85699999999999998</v>
      </c>
      <c r="Q2365" t="s">
        <v>39</v>
      </c>
    </row>
    <row r="2366" spans="1:17" x14ac:dyDescent="0.2">
      <c r="I2366">
        <v>12408545</v>
      </c>
      <c r="J2366">
        <v>12409509</v>
      </c>
      <c r="K2366">
        <v>12409515</v>
      </c>
      <c r="L2366">
        <v>-970</v>
      </c>
      <c r="M2366">
        <v>-964</v>
      </c>
      <c r="N2366" t="s">
        <v>25</v>
      </c>
      <c r="O2366">
        <v>6.6870000000000003</v>
      </c>
      <c r="P2366" s="1">
        <v>0.85499999999999998</v>
      </c>
      <c r="Q2366" t="s">
        <v>54</v>
      </c>
    </row>
    <row r="2367" spans="1:17" x14ac:dyDescent="0.2">
      <c r="A2367">
        <v>259655</v>
      </c>
      <c r="B2367" t="s">
        <v>756</v>
      </c>
      <c r="D2367" t="s">
        <v>757</v>
      </c>
      <c r="E2367" t="s">
        <v>336</v>
      </c>
      <c r="F2367">
        <v>12498232</v>
      </c>
      <c r="G2367">
        <v>12505173</v>
      </c>
      <c r="H2367" t="s">
        <v>25</v>
      </c>
      <c r="I2367">
        <v>12498232</v>
      </c>
      <c r="J2367">
        <v>12497375</v>
      </c>
      <c r="K2367">
        <v>12497381</v>
      </c>
      <c r="L2367">
        <v>-857</v>
      </c>
      <c r="M2367">
        <v>-851</v>
      </c>
      <c r="N2367" t="s">
        <v>25</v>
      </c>
      <c r="O2367">
        <v>7.5730000000000004</v>
      </c>
      <c r="P2367" s="1">
        <v>0.88700000000000001</v>
      </c>
      <c r="Q2367" t="s">
        <v>34</v>
      </c>
    </row>
    <row r="2368" spans="1:17" x14ac:dyDescent="0.2">
      <c r="I2368">
        <v>12498232</v>
      </c>
      <c r="J2368">
        <v>12497724</v>
      </c>
      <c r="K2368">
        <v>12497730</v>
      </c>
      <c r="L2368">
        <v>-508</v>
      </c>
      <c r="M2368">
        <v>-502</v>
      </c>
      <c r="N2368" t="s">
        <v>23</v>
      </c>
      <c r="O2368">
        <v>8.68</v>
      </c>
      <c r="P2368" s="1">
        <v>0.92800000000000005</v>
      </c>
      <c r="Q2368" t="s">
        <v>37</v>
      </c>
    </row>
    <row r="2369" spans="1:17" x14ac:dyDescent="0.2">
      <c r="I2369">
        <v>12498232</v>
      </c>
      <c r="J2369">
        <v>12497833</v>
      </c>
      <c r="K2369">
        <v>12497839</v>
      </c>
      <c r="L2369">
        <v>-399</v>
      </c>
      <c r="M2369">
        <v>-393</v>
      </c>
      <c r="N2369" t="s">
        <v>25</v>
      </c>
      <c r="O2369">
        <v>7.5730000000000004</v>
      </c>
      <c r="P2369" s="1">
        <v>0.88700000000000001</v>
      </c>
      <c r="Q2369" t="s">
        <v>50</v>
      </c>
    </row>
    <row r="2370" spans="1:17" x14ac:dyDescent="0.2">
      <c r="I2370">
        <v>12498232</v>
      </c>
      <c r="J2370">
        <v>12497849</v>
      </c>
      <c r="K2370">
        <v>12497855</v>
      </c>
      <c r="L2370">
        <v>-383</v>
      </c>
      <c r="M2370">
        <v>-377</v>
      </c>
      <c r="N2370" t="s">
        <v>25</v>
      </c>
      <c r="O2370">
        <v>7.5730000000000004</v>
      </c>
      <c r="P2370" s="1">
        <v>0.88700000000000001</v>
      </c>
      <c r="Q2370" t="s">
        <v>34</v>
      </c>
    </row>
    <row r="2371" spans="1:17" x14ac:dyDescent="0.2">
      <c r="I2371">
        <v>12498232</v>
      </c>
      <c r="J2371">
        <v>12497894</v>
      </c>
      <c r="K2371">
        <v>12497900</v>
      </c>
      <c r="L2371">
        <v>-338</v>
      </c>
      <c r="M2371">
        <v>-332</v>
      </c>
      <c r="N2371" t="s">
        <v>25</v>
      </c>
      <c r="O2371">
        <v>7.7939999999999996</v>
      </c>
      <c r="P2371" s="1">
        <v>0.89500000000000002</v>
      </c>
      <c r="Q2371" t="s">
        <v>43</v>
      </c>
    </row>
    <row r="2372" spans="1:17" x14ac:dyDescent="0.2">
      <c r="I2372">
        <v>12498232</v>
      </c>
      <c r="J2372">
        <v>12498224</v>
      </c>
      <c r="K2372">
        <v>12498230</v>
      </c>
      <c r="L2372">
        <v>-8</v>
      </c>
      <c r="M2372">
        <v>-2</v>
      </c>
      <c r="N2372" t="s">
        <v>23</v>
      </c>
      <c r="O2372">
        <v>7.665</v>
      </c>
      <c r="P2372" s="1">
        <v>0.89100000000000001</v>
      </c>
      <c r="Q2372" t="s">
        <v>27</v>
      </c>
    </row>
    <row r="2373" spans="1:17" x14ac:dyDescent="0.2">
      <c r="I2373">
        <v>12498232</v>
      </c>
      <c r="J2373">
        <v>12499122</v>
      </c>
      <c r="K2373">
        <v>12499128</v>
      </c>
      <c r="L2373">
        <v>891</v>
      </c>
      <c r="M2373">
        <v>897</v>
      </c>
      <c r="N2373" t="s">
        <v>25</v>
      </c>
      <c r="O2373">
        <v>6.6559999999999997</v>
      </c>
      <c r="P2373" s="1">
        <v>0.85399999999999998</v>
      </c>
      <c r="Q2373" t="s">
        <v>32</v>
      </c>
    </row>
    <row r="2374" spans="1:17" x14ac:dyDescent="0.2">
      <c r="I2374">
        <v>12500058</v>
      </c>
      <c r="J2374">
        <v>12499572</v>
      </c>
      <c r="K2374">
        <v>12499578</v>
      </c>
      <c r="L2374">
        <v>-486</v>
      </c>
      <c r="M2374">
        <v>-480</v>
      </c>
      <c r="N2374" t="s">
        <v>23</v>
      </c>
      <c r="O2374">
        <v>8.68</v>
      </c>
      <c r="P2374" s="1">
        <v>0.92800000000000005</v>
      </c>
      <c r="Q2374" t="s">
        <v>26</v>
      </c>
    </row>
    <row r="2375" spans="1:17" x14ac:dyDescent="0.2">
      <c r="I2375">
        <v>12500058</v>
      </c>
      <c r="J2375">
        <v>12499640</v>
      </c>
      <c r="K2375">
        <v>12499646</v>
      </c>
      <c r="L2375">
        <v>-418</v>
      </c>
      <c r="M2375">
        <v>-412</v>
      </c>
      <c r="N2375" t="s">
        <v>25</v>
      </c>
      <c r="O2375">
        <v>6.7430000000000003</v>
      </c>
      <c r="P2375" s="1">
        <v>0.85699999999999998</v>
      </c>
      <c r="Q2375" t="s">
        <v>53</v>
      </c>
    </row>
    <row r="2376" spans="1:17" x14ac:dyDescent="0.2">
      <c r="I2376">
        <v>12500058</v>
      </c>
      <c r="J2376">
        <v>12499878</v>
      </c>
      <c r="K2376">
        <v>12499884</v>
      </c>
      <c r="L2376">
        <v>-180</v>
      </c>
      <c r="M2376">
        <v>-174</v>
      </c>
      <c r="N2376" t="s">
        <v>23</v>
      </c>
      <c r="O2376">
        <v>8.68</v>
      </c>
      <c r="P2376" s="1">
        <v>0.92800000000000005</v>
      </c>
      <c r="Q2376" t="s">
        <v>26</v>
      </c>
    </row>
    <row r="2377" spans="1:17" x14ac:dyDescent="0.2">
      <c r="I2377">
        <v>12500058</v>
      </c>
      <c r="J2377">
        <v>12500016</v>
      </c>
      <c r="K2377">
        <v>12500022</v>
      </c>
      <c r="L2377">
        <v>-42</v>
      </c>
      <c r="M2377">
        <v>-36</v>
      </c>
      <c r="N2377" t="s">
        <v>23</v>
      </c>
      <c r="O2377">
        <v>7.665</v>
      </c>
      <c r="P2377" s="1">
        <v>0.89100000000000001</v>
      </c>
      <c r="Q2377" t="s">
        <v>27</v>
      </c>
    </row>
    <row r="2378" spans="1:17" x14ac:dyDescent="0.2">
      <c r="A2378">
        <v>259752</v>
      </c>
      <c r="B2378" t="s">
        <v>758</v>
      </c>
      <c r="D2378" t="s">
        <v>23</v>
      </c>
      <c r="E2378" t="s">
        <v>184</v>
      </c>
      <c r="F2378">
        <v>8236904</v>
      </c>
      <c r="G2378">
        <v>8237793</v>
      </c>
      <c r="H2378" t="s">
        <v>23</v>
      </c>
      <c r="I2378">
        <v>8237793</v>
      </c>
      <c r="J2378">
        <v>8237927</v>
      </c>
      <c r="K2378">
        <v>8237933</v>
      </c>
      <c r="L2378">
        <v>-140</v>
      </c>
      <c r="M2378">
        <v>-134</v>
      </c>
      <c r="N2378" t="s">
        <v>25</v>
      </c>
      <c r="O2378">
        <v>8.68</v>
      </c>
      <c r="P2378" s="1">
        <v>0.92800000000000005</v>
      </c>
      <c r="Q2378" t="s">
        <v>26</v>
      </c>
    </row>
    <row r="2379" spans="1:17" x14ac:dyDescent="0.2">
      <c r="I2379">
        <v>8237793</v>
      </c>
      <c r="J2379">
        <v>8237935</v>
      </c>
      <c r="K2379">
        <v>8237941</v>
      </c>
      <c r="L2379">
        <v>-148</v>
      </c>
      <c r="M2379">
        <v>-142</v>
      </c>
      <c r="N2379" t="s">
        <v>23</v>
      </c>
      <c r="O2379">
        <v>7.5730000000000004</v>
      </c>
      <c r="P2379" s="1">
        <v>0.88700000000000001</v>
      </c>
      <c r="Q2379" t="s">
        <v>50</v>
      </c>
    </row>
    <row r="2380" spans="1:17" x14ac:dyDescent="0.2">
      <c r="I2380">
        <v>8237793</v>
      </c>
      <c r="J2380">
        <v>8238017</v>
      </c>
      <c r="K2380">
        <v>8238023</v>
      </c>
      <c r="L2380">
        <v>-230</v>
      </c>
      <c r="M2380">
        <v>-224</v>
      </c>
      <c r="N2380" t="s">
        <v>23</v>
      </c>
      <c r="O2380">
        <v>9.5559999999999992</v>
      </c>
      <c r="P2380" s="1">
        <v>0.96</v>
      </c>
      <c r="Q2380" t="s">
        <v>31</v>
      </c>
    </row>
    <row r="2381" spans="1:17" x14ac:dyDescent="0.2">
      <c r="I2381">
        <v>8237793</v>
      </c>
      <c r="J2381">
        <v>8238031</v>
      </c>
      <c r="K2381">
        <v>8238037</v>
      </c>
      <c r="L2381">
        <v>-244</v>
      </c>
      <c r="M2381">
        <v>-238</v>
      </c>
      <c r="N2381" t="s">
        <v>25</v>
      </c>
      <c r="O2381">
        <v>7.5730000000000004</v>
      </c>
      <c r="P2381" s="1">
        <v>0.88700000000000001</v>
      </c>
      <c r="Q2381" t="s">
        <v>34</v>
      </c>
    </row>
    <row r="2382" spans="1:17" x14ac:dyDescent="0.2">
      <c r="I2382">
        <v>8237793</v>
      </c>
      <c r="J2382">
        <v>8238442</v>
      </c>
      <c r="K2382">
        <v>8238448</v>
      </c>
      <c r="L2382">
        <v>-655</v>
      </c>
      <c r="M2382">
        <v>-649</v>
      </c>
      <c r="N2382" t="s">
        <v>25</v>
      </c>
      <c r="O2382">
        <v>8.68</v>
      </c>
      <c r="P2382" s="1">
        <v>0.92800000000000005</v>
      </c>
      <c r="Q2382" t="s">
        <v>37</v>
      </c>
    </row>
    <row r="2383" spans="1:17" x14ac:dyDescent="0.2">
      <c r="I2383">
        <v>8237793</v>
      </c>
      <c r="J2383">
        <v>8238702</v>
      </c>
      <c r="K2383">
        <v>8238708</v>
      </c>
      <c r="L2383">
        <v>-915</v>
      </c>
      <c r="M2383">
        <v>-909</v>
      </c>
      <c r="N2383" t="s">
        <v>25</v>
      </c>
      <c r="O2383">
        <v>6.7430000000000003</v>
      </c>
      <c r="P2383" s="1">
        <v>0.85699999999999998</v>
      </c>
      <c r="Q2383" t="s">
        <v>62</v>
      </c>
    </row>
    <row r="2384" spans="1:17" x14ac:dyDescent="0.2">
      <c r="A2384">
        <v>260099</v>
      </c>
      <c r="B2384" t="s">
        <v>759</v>
      </c>
      <c r="D2384" t="s">
        <v>23</v>
      </c>
      <c r="E2384" t="s">
        <v>263</v>
      </c>
      <c r="F2384">
        <v>11009264</v>
      </c>
      <c r="G2384">
        <v>11009929</v>
      </c>
      <c r="H2384" t="s">
        <v>25</v>
      </c>
      <c r="I2384">
        <v>11009264</v>
      </c>
      <c r="J2384">
        <v>11008356</v>
      </c>
      <c r="K2384">
        <v>11008362</v>
      </c>
      <c r="L2384">
        <v>-908</v>
      </c>
      <c r="M2384">
        <v>-902</v>
      </c>
      <c r="N2384" t="s">
        <v>23</v>
      </c>
      <c r="O2384">
        <v>10.664</v>
      </c>
      <c r="P2384" s="1">
        <v>1</v>
      </c>
      <c r="Q2384" t="s">
        <v>29</v>
      </c>
    </row>
    <row r="2385" spans="1:17" x14ac:dyDescent="0.2">
      <c r="I2385">
        <v>11009264</v>
      </c>
      <c r="J2385">
        <v>11008384</v>
      </c>
      <c r="K2385">
        <v>11008390</v>
      </c>
      <c r="L2385">
        <v>-880</v>
      </c>
      <c r="M2385">
        <v>-874</v>
      </c>
      <c r="N2385" t="s">
        <v>23</v>
      </c>
      <c r="O2385">
        <v>6.7889999999999997</v>
      </c>
      <c r="P2385" s="1">
        <v>0.85899999999999999</v>
      </c>
      <c r="Q2385" t="s">
        <v>66</v>
      </c>
    </row>
    <row r="2386" spans="1:17" x14ac:dyDescent="0.2">
      <c r="I2386">
        <v>11009264</v>
      </c>
      <c r="J2386">
        <v>11008822</v>
      </c>
      <c r="K2386">
        <v>11008828</v>
      </c>
      <c r="L2386">
        <v>-442</v>
      </c>
      <c r="M2386">
        <v>-436</v>
      </c>
      <c r="N2386" t="s">
        <v>23</v>
      </c>
      <c r="O2386">
        <v>7.665</v>
      </c>
      <c r="P2386" s="1">
        <v>0.89100000000000001</v>
      </c>
      <c r="Q2386" t="s">
        <v>27</v>
      </c>
    </row>
    <row r="2387" spans="1:17" x14ac:dyDescent="0.2">
      <c r="I2387">
        <v>11009264</v>
      </c>
      <c r="J2387">
        <v>11009424</v>
      </c>
      <c r="K2387">
        <v>11009430</v>
      </c>
      <c r="L2387">
        <v>161</v>
      </c>
      <c r="M2387">
        <v>167</v>
      </c>
      <c r="N2387" t="s">
        <v>23</v>
      </c>
      <c r="O2387">
        <v>6.7889999999999997</v>
      </c>
      <c r="P2387" s="1">
        <v>0.85899999999999999</v>
      </c>
      <c r="Q2387" t="s">
        <v>33</v>
      </c>
    </row>
    <row r="2388" spans="1:17" x14ac:dyDescent="0.2">
      <c r="I2388">
        <v>11009264</v>
      </c>
      <c r="J2388">
        <v>11009754</v>
      </c>
      <c r="K2388">
        <v>11009760</v>
      </c>
      <c r="L2388">
        <v>491</v>
      </c>
      <c r="M2388">
        <v>497</v>
      </c>
      <c r="N2388" t="s">
        <v>25</v>
      </c>
      <c r="O2388">
        <v>7.5730000000000004</v>
      </c>
      <c r="P2388" s="1">
        <v>0.88700000000000001</v>
      </c>
      <c r="Q2388" t="s">
        <v>50</v>
      </c>
    </row>
    <row r="2389" spans="1:17" x14ac:dyDescent="0.2">
      <c r="A2389">
        <v>260220</v>
      </c>
      <c r="B2389" t="s">
        <v>760</v>
      </c>
      <c r="D2389" t="s">
        <v>23</v>
      </c>
      <c r="E2389" t="s">
        <v>24</v>
      </c>
      <c r="F2389">
        <v>10321737</v>
      </c>
      <c r="G2389">
        <v>10323242</v>
      </c>
      <c r="H2389" t="s">
        <v>23</v>
      </c>
      <c r="I2389">
        <v>10323242</v>
      </c>
      <c r="J2389">
        <v>10323658</v>
      </c>
      <c r="K2389">
        <v>10323664</v>
      </c>
      <c r="L2389">
        <v>-422</v>
      </c>
      <c r="M2389">
        <v>-416</v>
      </c>
      <c r="N2389" t="s">
        <v>25</v>
      </c>
      <c r="O2389">
        <v>7.532</v>
      </c>
      <c r="P2389" s="1">
        <v>0.88600000000000001</v>
      </c>
      <c r="Q2389" t="s">
        <v>35</v>
      </c>
    </row>
    <row r="2390" spans="1:17" x14ac:dyDescent="0.2">
      <c r="I2390">
        <v>10323242</v>
      </c>
      <c r="J2390">
        <v>10323961</v>
      </c>
      <c r="K2390">
        <v>10323967</v>
      </c>
      <c r="L2390">
        <v>-725</v>
      </c>
      <c r="M2390">
        <v>-719</v>
      </c>
      <c r="N2390" t="s">
        <v>23</v>
      </c>
      <c r="O2390">
        <v>7.6139999999999999</v>
      </c>
      <c r="P2390" s="1">
        <v>0.88900000000000001</v>
      </c>
      <c r="Q2390" t="s">
        <v>83</v>
      </c>
    </row>
    <row r="2391" spans="1:17" x14ac:dyDescent="0.2">
      <c r="A2391">
        <v>266843</v>
      </c>
      <c r="B2391" t="s">
        <v>761</v>
      </c>
      <c r="D2391" t="s">
        <v>23</v>
      </c>
      <c r="E2391" t="s">
        <v>24</v>
      </c>
      <c r="F2391">
        <v>7946177</v>
      </c>
      <c r="G2391">
        <v>7951587</v>
      </c>
      <c r="H2391" t="s">
        <v>23</v>
      </c>
      <c r="I2391">
        <v>7951587</v>
      </c>
      <c r="J2391">
        <v>7951647</v>
      </c>
      <c r="K2391">
        <v>7951653</v>
      </c>
      <c r="L2391">
        <v>-66</v>
      </c>
      <c r="M2391">
        <v>-60</v>
      </c>
      <c r="N2391" t="s">
        <v>25</v>
      </c>
      <c r="O2391">
        <v>7.5730000000000004</v>
      </c>
      <c r="P2391" s="1">
        <v>0.88700000000000001</v>
      </c>
      <c r="Q2391" t="s">
        <v>50</v>
      </c>
    </row>
    <row r="2392" spans="1:17" x14ac:dyDescent="0.2">
      <c r="I2392">
        <v>7951587</v>
      </c>
      <c r="J2392">
        <v>7951872</v>
      </c>
      <c r="K2392">
        <v>7951878</v>
      </c>
      <c r="L2392">
        <v>-291</v>
      </c>
      <c r="M2392">
        <v>-285</v>
      </c>
      <c r="N2392" t="s">
        <v>23</v>
      </c>
      <c r="O2392">
        <v>6.7430000000000003</v>
      </c>
      <c r="P2392" s="1">
        <v>0.85699999999999998</v>
      </c>
      <c r="Q2392" t="s">
        <v>38</v>
      </c>
    </row>
    <row r="2393" spans="1:17" x14ac:dyDescent="0.2">
      <c r="I2393">
        <v>7951587</v>
      </c>
      <c r="J2393">
        <v>7952143</v>
      </c>
      <c r="K2393">
        <v>7952149</v>
      </c>
      <c r="L2393">
        <v>-562</v>
      </c>
      <c r="M2393">
        <v>-556</v>
      </c>
      <c r="N2393" t="s">
        <v>23</v>
      </c>
      <c r="O2393">
        <v>6.7430000000000003</v>
      </c>
      <c r="P2393" s="1">
        <v>0.85699999999999998</v>
      </c>
      <c r="Q2393" t="s">
        <v>53</v>
      </c>
    </row>
    <row r="2394" spans="1:17" x14ac:dyDescent="0.2">
      <c r="A2394">
        <v>3564808</v>
      </c>
      <c r="B2394" t="s">
        <v>762</v>
      </c>
      <c r="D2394" t="s">
        <v>23</v>
      </c>
      <c r="E2394" t="s">
        <v>336</v>
      </c>
      <c r="F2394">
        <v>14878302</v>
      </c>
      <c r="G2394">
        <v>14878480</v>
      </c>
      <c r="H2394" t="s">
        <v>25</v>
      </c>
      <c r="I2394">
        <v>14878302</v>
      </c>
      <c r="J2394">
        <v>14877353</v>
      </c>
      <c r="K2394">
        <v>14877359</v>
      </c>
      <c r="L2394">
        <v>-949</v>
      </c>
      <c r="M2394">
        <v>-943</v>
      </c>
      <c r="N2394" t="s">
        <v>25</v>
      </c>
      <c r="O2394">
        <v>7.665</v>
      </c>
      <c r="P2394" s="1">
        <v>0.89100000000000001</v>
      </c>
      <c r="Q2394" t="s">
        <v>27</v>
      </c>
    </row>
    <row r="2395" spans="1:17" x14ac:dyDescent="0.2">
      <c r="I2395">
        <v>14878302</v>
      </c>
      <c r="J2395">
        <v>14877386</v>
      </c>
      <c r="K2395">
        <v>14877392</v>
      </c>
      <c r="L2395">
        <v>-916</v>
      </c>
      <c r="M2395">
        <v>-910</v>
      </c>
      <c r="N2395" t="s">
        <v>25</v>
      </c>
      <c r="O2395">
        <v>8.7729999999999997</v>
      </c>
      <c r="P2395" s="1">
        <v>0.93100000000000005</v>
      </c>
      <c r="Q2395" t="s">
        <v>41</v>
      </c>
    </row>
    <row r="2396" spans="1:17" x14ac:dyDescent="0.2">
      <c r="I2396">
        <v>14878302</v>
      </c>
      <c r="J2396">
        <v>14877493</v>
      </c>
      <c r="K2396">
        <v>14877499</v>
      </c>
      <c r="L2396">
        <v>-809</v>
      </c>
      <c r="M2396">
        <v>-803</v>
      </c>
      <c r="N2396" t="s">
        <v>25</v>
      </c>
      <c r="O2396">
        <v>7.5730000000000004</v>
      </c>
      <c r="P2396" s="1">
        <v>0.88700000000000001</v>
      </c>
      <c r="Q2396" t="s">
        <v>34</v>
      </c>
    </row>
    <row r="2397" spans="1:17" x14ac:dyDescent="0.2">
      <c r="I2397">
        <v>14878302</v>
      </c>
      <c r="J2397">
        <v>14878272</v>
      </c>
      <c r="K2397">
        <v>14878278</v>
      </c>
      <c r="L2397">
        <v>-30</v>
      </c>
      <c r="M2397">
        <v>-24</v>
      </c>
      <c r="N2397" t="s">
        <v>25</v>
      </c>
      <c r="O2397">
        <v>6.7430000000000003</v>
      </c>
      <c r="P2397" s="1">
        <v>0.85699999999999998</v>
      </c>
      <c r="Q2397" t="s">
        <v>38</v>
      </c>
    </row>
    <row r="2398" spans="1:17" x14ac:dyDescent="0.2">
      <c r="A2398">
        <v>3564816</v>
      </c>
      <c r="B2398" t="s">
        <v>763</v>
      </c>
      <c r="D2398" t="s">
        <v>23</v>
      </c>
      <c r="E2398" t="s">
        <v>119</v>
      </c>
      <c r="F2398">
        <v>7554026</v>
      </c>
      <c r="G2398">
        <v>7554775</v>
      </c>
      <c r="H2398" t="s">
        <v>23</v>
      </c>
      <c r="I2398">
        <v>7554775</v>
      </c>
      <c r="J2398">
        <v>7554526</v>
      </c>
      <c r="K2398">
        <v>7554532</v>
      </c>
      <c r="L2398">
        <v>244</v>
      </c>
      <c r="M2398">
        <v>250</v>
      </c>
      <c r="N2398" t="s">
        <v>25</v>
      </c>
      <c r="O2398">
        <v>7.665</v>
      </c>
      <c r="P2398" s="1">
        <v>0.89100000000000001</v>
      </c>
      <c r="Q2398" t="s">
        <v>27</v>
      </c>
    </row>
    <row r="2399" spans="1:17" x14ac:dyDescent="0.2">
      <c r="I2399">
        <v>7554775</v>
      </c>
      <c r="J2399">
        <v>7554690</v>
      </c>
      <c r="K2399">
        <v>7554696</v>
      </c>
      <c r="L2399">
        <v>80</v>
      </c>
      <c r="M2399">
        <v>86</v>
      </c>
      <c r="N2399" t="s">
        <v>25</v>
      </c>
      <c r="O2399">
        <v>6.6559999999999997</v>
      </c>
      <c r="P2399" s="1">
        <v>0.85399999999999998</v>
      </c>
      <c r="Q2399" t="s">
        <v>74</v>
      </c>
    </row>
    <row r="2400" spans="1:17" x14ac:dyDescent="0.2">
      <c r="I2400">
        <v>7554775</v>
      </c>
      <c r="J2400">
        <v>7554878</v>
      </c>
      <c r="K2400">
        <v>7554884</v>
      </c>
      <c r="L2400">
        <v>-109</v>
      </c>
      <c r="M2400">
        <v>-103</v>
      </c>
      <c r="N2400" t="s">
        <v>23</v>
      </c>
      <c r="O2400">
        <v>6.5739999999999998</v>
      </c>
      <c r="P2400" s="1">
        <v>0.85099999999999998</v>
      </c>
      <c r="Q2400" t="s">
        <v>77</v>
      </c>
    </row>
    <row r="2401" spans="1:17" x14ac:dyDescent="0.2">
      <c r="I2401">
        <v>7554775</v>
      </c>
      <c r="J2401">
        <v>7555431</v>
      </c>
      <c r="K2401">
        <v>7555437</v>
      </c>
      <c r="L2401">
        <v>-662</v>
      </c>
      <c r="M2401">
        <v>-656</v>
      </c>
      <c r="N2401" t="s">
        <v>25</v>
      </c>
      <c r="O2401">
        <v>6.7430000000000003</v>
      </c>
      <c r="P2401" s="1">
        <v>0.85699999999999998</v>
      </c>
      <c r="Q2401" t="s">
        <v>38</v>
      </c>
    </row>
    <row r="2402" spans="1:17" x14ac:dyDescent="0.2">
      <c r="I2402">
        <v>7554775</v>
      </c>
      <c r="J2402">
        <v>7555468</v>
      </c>
      <c r="K2402">
        <v>7555474</v>
      </c>
      <c r="L2402">
        <v>-699</v>
      </c>
      <c r="M2402">
        <v>-693</v>
      </c>
      <c r="N2402" t="s">
        <v>25</v>
      </c>
      <c r="O2402">
        <v>10.664</v>
      </c>
      <c r="P2402" s="1">
        <v>1</v>
      </c>
      <c r="Q2402" t="s">
        <v>29</v>
      </c>
    </row>
    <row r="2403" spans="1:17" x14ac:dyDescent="0.2">
      <c r="I2403">
        <v>7554775</v>
      </c>
      <c r="J2403">
        <v>7555548</v>
      </c>
      <c r="K2403">
        <v>7555554</v>
      </c>
      <c r="L2403">
        <v>-779</v>
      </c>
      <c r="M2403">
        <v>-773</v>
      </c>
      <c r="N2403" t="s">
        <v>25</v>
      </c>
      <c r="O2403">
        <v>7.665</v>
      </c>
      <c r="P2403" s="1">
        <v>0.89100000000000001</v>
      </c>
      <c r="Q2403" t="s">
        <v>27</v>
      </c>
    </row>
    <row r="2404" spans="1:17" x14ac:dyDescent="0.2">
      <c r="I2404">
        <v>7554775</v>
      </c>
      <c r="J2404">
        <v>7555574</v>
      </c>
      <c r="K2404">
        <v>7555580</v>
      </c>
      <c r="L2404">
        <v>-805</v>
      </c>
      <c r="M2404">
        <v>-799</v>
      </c>
      <c r="N2404" t="s">
        <v>25</v>
      </c>
      <c r="O2404">
        <v>9.5559999999999992</v>
      </c>
      <c r="P2404" s="1">
        <v>0.96</v>
      </c>
      <c r="Q2404" t="s">
        <v>31</v>
      </c>
    </row>
    <row r="2405" spans="1:17" x14ac:dyDescent="0.2">
      <c r="A2405">
        <v>3564882</v>
      </c>
      <c r="B2405" t="s">
        <v>764</v>
      </c>
      <c r="D2405" t="s">
        <v>23</v>
      </c>
      <c r="E2405" t="s">
        <v>119</v>
      </c>
      <c r="F2405">
        <v>6756416</v>
      </c>
      <c r="G2405">
        <v>6758861</v>
      </c>
      <c r="H2405" t="s">
        <v>25</v>
      </c>
      <c r="I2405">
        <v>6756416</v>
      </c>
      <c r="J2405">
        <v>6755960</v>
      </c>
      <c r="K2405">
        <v>6755966</v>
      </c>
      <c r="L2405">
        <v>-456</v>
      </c>
      <c r="M2405">
        <v>-450</v>
      </c>
      <c r="N2405" t="s">
        <v>23</v>
      </c>
      <c r="O2405">
        <v>10.664</v>
      </c>
      <c r="P2405" s="1">
        <v>1</v>
      </c>
      <c r="Q2405" t="s">
        <v>29</v>
      </c>
    </row>
    <row r="2406" spans="1:17" x14ac:dyDescent="0.2">
      <c r="I2406">
        <v>6756416</v>
      </c>
      <c r="J2406">
        <v>6756102</v>
      </c>
      <c r="K2406">
        <v>6756108</v>
      </c>
      <c r="L2406">
        <v>-314</v>
      </c>
      <c r="M2406">
        <v>-308</v>
      </c>
      <c r="N2406" t="s">
        <v>23</v>
      </c>
      <c r="O2406">
        <v>6.8360000000000003</v>
      </c>
      <c r="P2406" s="1">
        <v>0.86</v>
      </c>
      <c r="Q2406" t="s">
        <v>63</v>
      </c>
    </row>
    <row r="2407" spans="1:17" x14ac:dyDescent="0.2">
      <c r="A2407">
        <v>3564883</v>
      </c>
      <c r="B2407" t="s">
        <v>765</v>
      </c>
      <c r="D2407" t="s">
        <v>23</v>
      </c>
      <c r="E2407" t="s">
        <v>119</v>
      </c>
      <c r="F2407">
        <v>9881115</v>
      </c>
      <c r="G2407">
        <v>9882273</v>
      </c>
      <c r="H2407" t="s">
        <v>25</v>
      </c>
      <c r="I2407">
        <v>9881115</v>
      </c>
      <c r="J2407">
        <v>9881505</v>
      </c>
      <c r="K2407">
        <v>9881511</v>
      </c>
      <c r="L2407">
        <v>391</v>
      </c>
      <c r="M2407">
        <v>397</v>
      </c>
      <c r="N2407" t="s">
        <v>23</v>
      </c>
      <c r="O2407">
        <v>6.7430000000000003</v>
      </c>
      <c r="P2407" s="1">
        <v>0.85699999999999998</v>
      </c>
      <c r="Q2407" t="s">
        <v>38</v>
      </c>
    </row>
    <row r="2408" spans="1:17" x14ac:dyDescent="0.2">
      <c r="A2408">
        <v>3564912</v>
      </c>
      <c r="B2408" t="s">
        <v>766</v>
      </c>
      <c r="D2408" t="s">
        <v>23</v>
      </c>
      <c r="E2408" t="s">
        <v>119</v>
      </c>
      <c r="F2408">
        <v>6752291</v>
      </c>
      <c r="G2408">
        <v>6752889</v>
      </c>
      <c r="H2408" t="s">
        <v>23</v>
      </c>
      <c r="I2408">
        <v>6752889</v>
      </c>
      <c r="J2408">
        <v>6752977</v>
      </c>
      <c r="K2408">
        <v>6752983</v>
      </c>
      <c r="L2408">
        <v>-94</v>
      </c>
      <c r="M2408">
        <v>-88</v>
      </c>
      <c r="N2408" t="s">
        <v>23</v>
      </c>
      <c r="O2408">
        <v>10.664</v>
      </c>
      <c r="P2408" s="1">
        <v>1</v>
      </c>
      <c r="Q2408" t="s">
        <v>29</v>
      </c>
    </row>
    <row r="2409" spans="1:17" x14ac:dyDescent="0.2">
      <c r="I2409">
        <v>6752889</v>
      </c>
      <c r="J2409">
        <v>6753094</v>
      </c>
      <c r="K2409">
        <v>6753100</v>
      </c>
      <c r="L2409">
        <v>-211</v>
      </c>
      <c r="M2409">
        <v>-205</v>
      </c>
      <c r="N2409" t="s">
        <v>25</v>
      </c>
      <c r="O2409">
        <v>8.68</v>
      </c>
      <c r="P2409" s="1">
        <v>0.92800000000000005</v>
      </c>
      <c r="Q2409" t="s">
        <v>37</v>
      </c>
    </row>
    <row r="2410" spans="1:17" x14ac:dyDescent="0.2">
      <c r="I2410">
        <v>6752889</v>
      </c>
      <c r="J2410">
        <v>6753166</v>
      </c>
      <c r="K2410">
        <v>6753172</v>
      </c>
      <c r="L2410">
        <v>-283</v>
      </c>
      <c r="M2410">
        <v>-277</v>
      </c>
      <c r="N2410" t="s">
        <v>23</v>
      </c>
      <c r="O2410">
        <v>7.5730000000000004</v>
      </c>
      <c r="P2410" s="1">
        <v>0.88700000000000001</v>
      </c>
      <c r="Q2410" t="s">
        <v>50</v>
      </c>
    </row>
    <row r="2411" spans="1:17" x14ac:dyDescent="0.2">
      <c r="I2411">
        <v>6752889</v>
      </c>
      <c r="J2411">
        <v>6753214</v>
      </c>
      <c r="K2411">
        <v>6753220</v>
      </c>
      <c r="L2411">
        <v>-331</v>
      </c>
      <c r="M2411">
        <v>-325</v>
      </c>
      <c r="N2411" t="s">
        <v>25</v>
      </c>
      <c r="O2411">
        <v>6.6959999999999997</v>
      </c>
      <c r="P2411" s="1">
        <v>0.85499999999999998</v>
      </c>
      <c r="Q2411" t="s">
        <v>45</v>
      </c>
    </row>
    <row r="2412" spans="1:17" x14ac:dyDescent="0.2">
      <c r="I2412">
        <v>6752889</v>
      </c>
      <c r="J2412">
        <v>6753337</v>
      </c>
      <c r="K2412">
        <v>6753343</v>
      </c>
      <c r="L2412">
        <v>-454</v>
      </c>
      <c r="M2412">
        <v>-448</v>
      </c>
      <c r="N2412" t="s">
        <v>23</v>
      </c>
      <c r="O2412">
        <v>6.6559999999999997</v>
      </c>
      <c r="P2412" s="1">
        <v>0.85399999999999998</v>
      </c>
      <c r="Q2412" t="s">
        <v>74</v>
      </c>
    </row>
    <row r="2413" spans="1:17" x14ac:dyDescent="0.2">
      <c r="I2413">
        <v>6752889</v>
      </c>
      <c r="J2413">
        <v>6753659</v>
      </c>
      <c r="K2413">
        <v>6753665</v>
      </c>
      <c r="L2413">
        <v>-776</v>
      </c>
      <c r="M2413">
        <v>-770</v>
      </c>
      <c r="N2413" t="s">
        <v>23</v>
      </c>
      <c r="O2413">
        <v>7.665</v>
      </c>
      <c r="P2413" s="1">
        <v>0.89100000000000001</v>
      </c>
      <c r="Q2413" t="s">
        <v>27</v>
      </c>
    </row>
    <row r="2414" spans="1:17" x14ac:dyDescent="0.2">
      <c r="A2414">
        <v>3564957</v>
      </c>
      <c r="B2414" t="s">
        <v>767</v>
      </c>
      <c r="D2414" t="s">
        <v>23</v>
      </c>
      <c r="E2414" t="s">
        <v>336</v>
      </c>
      <c r="F2414">
        <v>6401352</v>
      </c>
      <c r="G2414">
        <v>6408767</v>
      </c>
      <c r="H2414" t="s">
        <v>23</v>
      </c>
      <c r="I2414">
        <v>6408767</v>
      </c>
      <c r="J2414">
        <v>6409053</v>
      </c>
      <c r="K2414">
        <v>6409059</v>
      </c>
      <c r="L2414">
        <v>-292</v>
      </c>
      <c r="M2414">
        <v>-286</v>
      </c>
      <c r="N2414" t="s">
        <v>25</v>
      </c>
      <c r="O2414">
        <v>6.6870000000000003</v>
      </c>
      <c r="P2414" s="1">
        <v>0.85499999999999998</v>
      </c>
      <c r="Q2414" t="s">
        <v>54</v>
      </c>
    </row>
    <row r="2415" spans="1:17" x14ac:dyDescent="0.2">
      <c r="I2415">
        <v>6408767</v>
      </c>
      <c r="J2415">
        <v>6409179</v>
      </c>
      <c r="K2415">
        <v>6409185</v>
      </c>
      <c r="L2415">
        <v>-418</v>
      </c>
      <c r="M2415">
        <v>-412</v>
      </c>
      <c r="N2415" t="s">
        <v>23</v>
      </c>
      <c r="O2415">
        <v>6.7430000000000003</v>
      </c>
      <c r="P2415" s="1">
        <v>0.85699999999999998</v>
      </c>
      <c r="Q2415" t="s">
        <v>53</v>
      </c>
    </row>
    <row r="2416" spans="1:17" x14ac:dyDescent="0.2">
      <c r="I2416">
        <v>6408767</v>
      </c>
      <c r="J2416">
        <v>6409345</v>
      </c>
      <c r="K2416">
        <v>6409351</v>
      </c>
      <c r="L2416">
        <v>-584</v>
      </c>
      <c r="M2416">
        <v>-578</v>
      </c>
      <c r="N2416" t="s">
        <v>23</v>
      </c>
      <c r="O2416">
        <v>10.664</v>
      </c>
      <c r="P2416" s="1">
        <v>1</v>
      </c>
      <c r="Q2416" t="s">
        <v>29</v>
      </c>
    </row>
    <row r="2417" spans="1:17" x14ac:dyDescent="0.2">
      <c r="I2417">
        <v>6408767</v>
      </c>
      <c r="J2417">
        <v>6409416</v>
      </c>
      <c r="K2417">
        <v>6409422</v>
      </c>
      <c r="L2417">
        <v>-655</v>
      </c>
      <c r="M2417">
        <v>-649</v>
      </c>
      <c r="N2417" t="s">
        <v>25</v>
      </c>
      <c r="O2417">
        <v>6.7430000000000003</v>
      </c>
      <c r="P2417" s="1">
        <v>0.85699999999999998</v>
      </c>
      <c r="Q2417" t="s">
        <v>62</v>
      </c>
    </row>
    <row r="2418" spans="1:17" x14ac:dyDescent="0.2">
      <c r="I2418">
        <v>6408767</v>
      </c>
      <c r="J2418">
        <v>6409454</v>
      </c>
      <c r="K2418">
        <v>6409460</v>
      </c>
      <c r="L2418">
        <v>-693</v>
      </c>
      <c r="M2418">
        <v>-687</v>
      </c>
      <c r="N2418" t="s">
        <v>25</v>
      </c>
      <c r="O2418">
        <v>6.7889999999999997</v>
      </c>
      <c r="P2418" s="1">
        <v>0.85899999999999999</v>
      </c>
      <c r="Q2418" t="s">
        <v>33</v>
      </c>
    </row>
    <row r="2419" spans="1:17" x14ac:dyDescent="0.2">
      <c r="I2419">
        <v>6408767</v>
      </c>
      <c r="J2419">
        <v>6409541</v>
      </c>
      <c r="K2419">
        <v>6409547</v>
      </c>
      <c r="L2419">
        <v>-780</v>
      </c>
      <c r="M2419">
        <v>-774</v>
      </c>
      <c r="N2419" t="s">
        <v>25</v>
      </c>
      <c r="O2419">
        <v>8.1850000000000005</v>
      </c>
      <c r="P2419" s="1">
        <v>0.91</v>
      </c>
      <c r="Q2419" t="s">
        <v>48</v>
      </c>
    </row>
    <row r="2420" spans="1:17" x14ac:dyDescent="0.2">
      <c r="A2420">
        <v>3565035</v>
      </c>
      <c r="B2420" t="s">
        <v>768</v>
      </c>
      <c r="D2420" t="s">
        <v>23</v>
      </c>
      <c r="E2420" t="s">
        <v>119</v>
      </c>
      <c r="F2420">
        <v>13098157</v>
      </c>
      <c r="G2420">
        <v>13116709</v>
      </c>
      <c r="H2420" t="s">
        <v>23</v>
      </c>
      <c r="I2420">
        <v>13116709</v>
      </c>
      <c r="J2420">
        <v>13116961</v>
      </c>
      <c r="K2420">
        <v>13116967</v>
      </c>
      <c r="L2420">
        <v>-258</v>
      </c>
      <c r="M2420">
        <v>-252</v>
      </c>
      <c r="N2420" t="s">
        <v>23</v>
      </c>
      <c r="O2420">
        <v>7.0780000000000003</v>
      </c>
      <c r="P2420" s="1">
        <v>0.86899999999999999</v>
      </c>
      <c r="Q2420" t="s">
        <v>49</v>
      </c>
    </row>
    <row r="2421" spans="1:17" x14ac:dyDescent="0.2">
      <c r="I2421">
        <v>13116709</v>
      </c>
      <c r="J2421">
        <v>13117402</v>
      </c>
      <c r="K2421">
        <v>13117408</v>
      </c>
      <c r="L2421">
        <v>-699</v>
      </c>
      <c r="M2421">
        <v>-693</v>
      </c>
      <c r="N2421" t="s">
        <v>23</v>
      </c>
      <c r="O2421">
        <v>6.5739999999999998</v>
      </c>
      <c r="P2421" s="1">
        <v>0.85099999999999998</v>
      </c>
      <c r="Q2421" t="s">
        <v>84</v>
      </c>
    </row>
    <row r="2422" spans="1:17" x14ac:dyDescent="0.2">
      <c r="A2422">
        <v>3565089</v>
      </c>
      <c r="B2422" t="s">
        <v>769</v>
      </c>
      <c r="D2422" t="s">
        <v>23</v>
      </c>
      <c r="E2422" t="s">
        <v>336</v>
      </c>
      <c r="F2422">
        <v>5081987</v>
      </c>
      <c r="G2422">
        <v>5084992</v>
      </c>
      <c r="H2422" t="s">
        <v>23</v>
      </c>
      <c r="I2422">
        <v>5084992</v>
      </c>
      <c r="J2422">
        <v>5085152</v>
      </c>
      <c r="K2422">
        <v>5085158</v>
      </c>
      <c r="L2422">
        <v>-166</v>
      </c>
      <c r="M2422">
        <v>-160</v>
      </c>
      <c r="N2422" t="s">
        <v>23</v>
      </c>
      <c r="O2422">
        <v>9.5559999999999992</v>
      </c>
      <c r="P2422" s="1">
        <v>0.96</v>
      </c>
      <c r="Q2422" t="s">
        <v>31</v>
      </c>
    </row>
    <row r="2423" spans="1:17" x14ac:dyDescent="0.2">
      <c r="I2423">
        <v>5084992</v>
      </c>
      <c r="J2423">
        <v>5085330</v>
      </c>
      <c r="K2423">
        <v>5085336</v>
      </c>
      <c r="L2423">
        <v>-344</v>
      </c>
      <c r="M2423">
        <v>-338</v>
      </c>
      <c r="N2423" t="s">
        <v>23</v>
      </c>
      <c r="O2423">
        <v>10.664</v>
      </c>
      <c r="P2423" s="1">
        <v>1</v>
      </c>
      <c r="Q2423" t="s">
        <v>29</v>
      </c>
    </row>
    <row r="2424" spans="1:17" x14ac:dyDescent="0.2">
      <c r="A2424">
        <v>3565104</v>
      </c>
      <c r="B2424" t="s">
        <v>770</v>
      </c>
      <c r="D2424" t="s">
        <v>23</v>
      </c>
      <c r="E2424" t="s">
        <v>336</v>
      </c>
      <c r="F2424">
        <v>10955997</v>
      </c>
      <c r="G2424">
        <v>10956867</v>
      </c>
      <c r="H2424" t="s">
        <v>25</v>
      </c>
      <c r="I2424">
        <v>10955997</v>
      </c>
      <c r="J2424">
        <v>10955206</v>
      </c>
      <c r="K2424">
        <v>10955212</v>
      </c>
      <c r="L2424">
        <v>-791</v>
      </c>
      <c r="M2424">
        <v>-785</v>
      </c>
      <c r="N2424" t="s">
        <v>23</v>
      </c>
      <c r="O2424">
        <v>6.7430000000000003</v>
      </c>
      <c r="P2424" s="1">
        <v>0.85699999999999998</v>
      </c>
      <c r="Q2424" t="s">
        <v>39</v>
      </c>
    </row>
    <row r="2425" spans="1:17" x14ac:dyDescent="0.2">
      <c r="I2425">
        <v>10955997</v>
      </c>
      <c r="J2425">
        <v>10955360</v>
      </c>
      <c r="K2425">
        <v>10955366</v>
      </c>
      <c r="L2425">
        <v>-637</v>
      </c>
      <c r="M2425">
        <v>-631</v>
      </c>
      <c r="N2425" t="s">
        <v>23</v>
      </c>
      <c r="O2425">
        <v>7.5730000000000004</v>
      </c>
      <c r="P2425" s="1">
        <v>0.88700000000000001</v>
      </c>
      <c r="Q2425" t="s">
        <v>50</v>
      </c>
    </row>
    <row r="2426" spans="1:17" x14ac:dyDescent="0.2">
      <c r="I2426">
        <v>10955997</v>
      </c>
      <c r="J2426">
        <v>10955583</v>
      </c>
      <c r="K2426">
        <v>10955589</v>
      </c>
      <c r="L2426">
        <v>-414</v>
      </c>
      <c r="M2426">
        <v>-408</v>
      </c>
      <c r="N2426" t="s">
        <v>23</v>
      </c>
      <c r="O2426">
        <v>7.5730000000000004</v>
      </c>
      <c r="P2426" s="1">
        <v>0.88700000000000001</v>
      </c>
      <c r="Q2426" t="s">
        <v>34</v>
      </c>
    </row>
    <row r="2427" spans="1:17" x14ac:dyDescent="0.2">
      <c r="I2427">
        <v>10955997</v>
      </c>
      <c r="J2427">
        <v>10955897</v>
      </c>
      <c r="K2427">
        <v>10955903</v>
      </c>
      <c r="L2427">
        <v>-100</v>
      </c>
      <c r="M2427">
        <v>-94</v>
      </c>
      <c r="N2427" t="s">
        <v>23</v>
      </c>
      <c r="O2427">
        <v>7.5730000000000004</v>
      </c>
      <c r="P2427" s="1">
        <v>0.88700000000000001</v>
      </c>
      <c r="Q2427" t="s">
        <v>34</v>
      </c>
    </row>
    <row r="2428" spans="1:17" x14ac:dyDescent="0.2">
      <c r="A2428">
        <v>3565371</v>
      </c>
      <c r="B2428" t="s">
        <v>771</v>
      </c>
      <c r="D2428" t="s">
        <v>23</v>
      </c>
      <c r="E2428" t="s">
        <v>184</v>
      </c>
      <c r="F2428">
        <v>9314621</v>
      </c>
      <c r="G2428">
        <v>9317269</v>
      </c>
      <c r="H2428" t="s">
        <v>25</v>
      </c>
      <c r="I2428">
        <v>9314621</v>
      </c>
      <c r="J2428">
        <v>9314077</v>
      </c>
      <c r="K2428">
        <v>9314083</v>
      </c>
      <c r="L2428">
        <v>-544</v>
      </c>
      <c r="M2428">
        <v>-538</v>
      </c>
      <c r="N2428" t="s">
        <v>25</v>
      </c>
      <c r="O2428">
        <v>7.665</v>
      </c>
      <c r="P2428" s="1">
        <v>0.89100000000000001</v>
      </c>
      <c r="Q2428" t="s">
        <v>27</v>
      </c>
    </row>
    <row r="2429" spans="1:17" x14ac:dyDescent="0.2">
      <c r="I2429">
        <v>9314621</v>
      </c>
      <c r="J2429">
        <v>9314311</v>
      </c>
      <c r="K2429">
        <v>9314317</v>
      </c>
      <c r="L2429">
        <v>-310</v>
      </c>
      <c r="M2429">
        <v>-304</v>
      </c>
      <c r="N2429" t="s">
        <v>25</v>
      </c>
      <c r="O2429">
        <v>6.6870000000000003</v>
      </c>
      <c r="P2429" s="1">
        <v>0.85499999999999998</v>
      </c>
      <c r="Q2429" t="s">
        <v>54</v>
      </c>
    </row>
    <row r="2430" spans="1:17" x14ac:dyDescent="0.2">
      <c r="I2430">
        <v>9314621</v>
      </c>
      <c r="J2430">
        <v>9314371</v>
      </c>
      <c r="K2430">
        <v>9314377</v>
      </c>
      <c r="L2430">
        <v>-250</v>
      </c>
      <c r="M2430">
        <v>-244</v>
      </c>
      <c r="N2430" t="s">
        <v>25</v>
      </c>
      <c r="O2430">
        <v>6.7430000000000003</v>
      </c>
      <c r="P2430" s="1">
        <v>0.85699999999999998</v>
      </c>
      <c r="Q2430" t="s">
        <v>53</v>
      </c>
    </row>
    <row r="2431" spans="1:17" x14ac:dyDescent="0.2">
      <c r="I2431">
        <v>9314621</v>
      </c>
      <c r="J2431">
        <v>9314792</v>
      </c>
      <c r="K2431">
        <v>9314798</v>
      </c>
      <c r="L2431">
        <v>172</v>
      </c>
      <c r="M2431">
        <v>178</v>
      </c>
      <c r="N2431" t="s">
        <v>25</v>
      </c>
      <c r="O2431">
        <v>7.665</v>
      </c>
      <c r="P2431" s="1">
        <v>0.89100000000000001</v>
      </c>
      <c r="Q2431" t="s">
        <v>27</v>
      </c>
    </row>
    <row r="2432" spans="1:17" x14ac:dyDescent="0.2">
      <c r="A2432">
        <v>3565409</v>
      </c>
      <c r="B2432" t="s">
        <v>772</v>
      </c>
      <c r="D2432" t="s">
        <v>773</v>
      </c>
      <c r="E2432" t="s">
        <v>24</v>
      </c>
      <c r="F2432">
        <v>5646395</v>
      </c>
      <c r="G2432">
        <v>5658715</v>
      </c>
      <c r="H2432" t="s">
        <v>23</v>
      </c>
      <c r="I2432">
        <v>5658715</v>
      </c>
      <c r="J2432">
        <v>5658785</v>
      </c>
      <c r="K2432">
        <v>5658791</v>
      </c>
      <c r="L2432">
        <v>-76</v>
      </c>
      <c r="M2432">
        <v>-70</v>
      </c>
      <c r="N2432" t="s">
        <v>23</v>
      </c>
      <c r="O2432">
        <v>8.7729999999999997</v>
      </c>
      <c r="P2432" s="1">
        <v>0.93100000000000005</v>
      </c>
      <c r="Q2432" t="s">
        <v>41</v>
      </c>
    </row>
    <row r="2433" spans="1:17" x14ac:dyDescent="0.2">
      <c r="I2433">
        <v>5658715</v>
      </c>
      <c r="J2433">
        <v>5658833</v>
      </c>
      <c r="K2433">
        <v>5658839</v>
      </c>
      <c r="L2433">
        <v>-124</v>
      </c>
      <c r="M2433">
        <v>-118</v>
      </c>
      <c r="N2433" t="s">
        <v>23</v>
      </c>
      <c r="O2433">
        <v>7.7939999999999996</v>
      </c>
      <c r="P2433" s="1">
        <v>0.89500000000000002</v>
      </c>
      <c r="Q2433" t="s">
        <v>43</v>
      </c>
    </row>
    <row r="2434" spans="1:17" x14ac:dyDescent="0.2">
      <c r="I2434">
        <v>5658715</v>
      </c>
      <c r="J2434">
        <v>5658855</v>
      </c>
      <c r="K2434">
        <v>5658861</v>
      </c>
      <c r="L2434">
        <v>-146</v>
      </c>
      <c r="M2434">
        <v>-140</v>
      </c>
      <c r="N2434" t="s">
        <v>25</v>
      </c>
      <c r="O2434">
        <v>7.0780000000000003</v>
      </c>
      <c r="P2434" s="1">
        <v>0.86899999999999999</v>
      </c>
      <c r="Q2434" t="s">
        <v>49</v>
      </c>
    </row>
    <row r="2435" spans="1:17" x14ac:dyDescent="0.2">
      <c r="I2435">
        <v>5658715</v>
      </c>
      <c r="J2435">
        <v>5658944</v>
      </c>
      <c r="K2435">
        <v>5658950</v>
      </c>
      <c r="L2435">
        <v>-235</v>
      </c>
      <c r="M2435">
        <v>-229</v>
      </c>
      <c r="N2435" t="s">
        <v>23</v>
      </c>
      <c r="O2435">
        <v>6.6559999999999997</v>
      </c>
      <c r="P2435" s="1">
        <v>0.85399999999999998</v>
      </c>
      <c r="Q2435" t="s">
        <v>32</v>
      </c>
    </row>
    <row r="2436" spans="1:17" x14ac:dyDescent="0.2">
      <c r="I2436">
        <v>5658715</v>
      </c>
      <c r="J2436">
        <v>5659036</v>
      </c>
      <c r="K2436">
        <v>5659042</v>
      </c>
      <c r="L2436">
        <v>-327</v>
      </c>
      <c r="M2436">
        <v>-321</v>
      </c>
      <c r="N2436" t="s">
        <v>25</v>
      </c>
      <c r="O2436">
        <v>8.68</v>
      </c>
      <c r="P2436" s="1">
        <v>0.92800000000000005</v>
      </c>
      <c r="Q2436" t="s">
        <v>26</v>
      </c>
    </row>
    <row r="2437" spans="1:17" x14ac:dyDescent="0.2">
      <c r="I2437">
        <v>5658715</v>
      </c>
      <c r="J2437">
        <v>5659596</v>
      </c>
      <c r="K2437">
        <v>5659602</v>
      </c>
      <c r="L2437">
        <v>-887</v>
      </c>
      <c r="M2437">
        <v>-881</v>
      </c>
      <c r="N2437" t="s">
        <v>25</v>
      </c>
      <c r="O2437">
        <v>6.6959999999999997</v>
      </c>
      <c r="P2437" s="1">
        <v>0.85499999999999998</v>
      </c>
      <c r="Q2437" t="s">
        <v>45</v>
      </c>
    </row>
    <row r="2438" spans="1:17" x14ac:dyDescent="0.2">
      <c r="I2438">
        <v>5658715</v>
      </c>
      <c r="J2438">
        <v>5659651</v>
      </c>
      <c r="K2438">
        <v>5659657</v>
      </c>
      <c r="L2438">
        <v>-942</v>
      </c>
      <c r="M2438">
        <v>-936</v>
      </c>
      <c r="N2438" t="s">
        <v>23</v>
      </c>
      <c r="O2438">
        <v>10.664</v>
      </c>
      <c r="P2438" s="1">
        <v>1</v>
      </c>
      <c r="Q2438" t="s">
        <v>29</v>
      </c>
    </row>
    <row r="2439" spans="1:17" x14ac:dyDescent="0.2">
      <c r="A2439">
        <v>3565451</v>
      </c>
      <c r="B2439" t="s">
        <v>774</v>
      </c>
      <c r="D2439" t="s">
        <v>23</v>
      </c>
      <c r="E2439" t="s">
        <v>457</v>
      </c>
      <c r="F2439">
        <v>7903268</v>
      </c>
      <c r="G2439">
        <v>7905411</v>
      </c>
      <c r="H2439" t="s">
        <v>25</v>
      </c>
      <c r="I2439">
        <v>7903268</v>
      </c>
      <c r="J2439">
        <v>7902683</v>
      </c>
      <c r="K2439">
        <v>7902689</v>
      </c>
      <c r="L2439">
        <v>-585</v>
      </c>
      <c r="M2439">
        <v>-579</v>
      </c>
      <c r="N2439" t="s">
        <v>25</v>
      </c>
      <c r="O2439">
        <v>7.665</v>
      </c>
      <c r="P2439" s="1">
        <v>0.89100000000000001</v>
      </c>
      <c r="Q2439" t="s">
        <v>27</v>
      </c>
    </row>
    <row r="2440" spans="1:17" x14ac:dyDescent="0.2">
      <c r="I2440">
        <v>7903268</v>
      </c>
      <c r="J2440">
        <v>7902856</v>
      </c>
      <c r="K2440">
        <v>7902862</v>
      </c>
      <c r="L2440">
        <v>-412</v>
      </c>
      <c r="M2440">
        <v>-406</v>
      </c>
      <c r="N2440" t="s">
        <v>25</v>
      </c>
      <c r="O2440">
        <v>7.7939999999999996</v>
      </c>
      <c r="P2440" s="1">
        <v>0.89500000000000002</v>
      </c>
      <c r="Q2440" t="s">
        <v>43</v>
      </c>
    </row>
    <row r="2441" spans="1:17" x14ac:dyDescent="0.2">
      <c r="A2441">
        <v>3565945</v>
      </c>
      <c r="B2441" t="s">
        <v>775</v>
      </c>
      <c r="D2441" t="s">
        <v>23</v>
      </c>
      <c r="E2441" t="s">
        <v>119</v>
      </c>
      <c r="F2441">
        <v>4067552</v>
      </c>
      <c r="G2441">
        <v>4069765</v>
      </c>
      <c r="H2441" t="s">
        <v>25</v>
      </c>
      <c r="I2441">
        <v>4067552</v>
      </c>
      <c r="J2441">
        <v>4066779</v>
      </c>
      <c r="K2441">
        <v>4066785</v>
      </c>
      <c r="L2441">
        <v>-773</v>
      </c>
      <c r="M2441">
        <v>-767</v>
      </c>
      <c r="N2441" t="s">
        <v>23</v>
      </c>
      <c r="O2441">
        <v>7.665</v>
      </c>
      <c r="P2441" s="1">
        <v>0.89100000000000001</v>
      </c>
      <c r="Q2441" t="s">
        <v>27</v>
      </c>
    </row>
    <row r="2442" spans="1:17" x14ac:dyDescent="0.2">
      <c r="A2442">
        <v>3565987</v>
      </c>
      <c r="B2442" t="s">
        <v>776</v>
      </c>
      <c r="D2442" t="s">
        <v>23</v>
      </c>
      <c r="E2442" t="s">
        <v>336</v>
      </c>
      <c r="F2442">
        <v>16926956</v>
      </c>
      <c r="G2442">
        <v>16927820</v>
      </c>
      <c r="H2442" t="s">
        <v>23</v>
      </c>
      <c r="I2442">
        <v>16927820</v>
      </c>
      <c r="J2442">
        <v>16928526</v>
      </c>
      <c r="K2442">
        <v>16928532</v>
      </c>
      <c r="L2442">
        <v>-712</v>
      </c>
      <c r="M2442">
        <v>-706</v>
      </c>
      <c r="N2442" t="s">
        <v>23</v>
      </c>
      <c r="O2442">
        <v>7.0780000000000003</v>
      </c>
      <c r="P2442" s="1">
        <v>0.86899999999999999</v>
      </c>
      <c r="Q2442" t="s">
        <v>49</v>
      </c>
    </row>
    <row r="2443" spans="1:17" x14ac:dyDescent="0.2">
      <c r="I2443">
        <v>16927820</v>
      </c>
      <c r="J2443">
        <v>16928556</v>
      </c>
      <c r="K2443">
        <v>16928562</v>
      </c>
      <c r="L2443">
        <v>-742</v>
      </c>
      <c r="M2443">
        <v>-736</v>
      </c>
      <c r="N2443" t="s">
        <v>23</v>
      </c>
      <c r="O2443">
        <v>6.6870000000000003</v>
      </c>
      <c r="P2443" s="1">
        <v>0.85499999999999998</v>
      </c>
      <c r="Q2443" t="s">
        <v>54</v>
      </c>
    </row>
    <row r="2444" spans="1:17" x14ac:dyDescent="0.2">
      <c r="I2444">
        <v>16927820</v>
      </c>
      <c r="J2444">
        <v>16928568</v>
      </c>
      <c r="K2444">
        <v>16928574</v>
      </c>
      <c r="L2444">
        <v>-754</v>
      </c>
      <c r="M2444">
        <v>-748</v>
      </c>
      <c r="N2444" t="s">
        <v>23</v>
      </c>
      <c r="O2444">
        <v>6.6870000000000003</v>
      </c>
      <c r="P2444" s="1">
        <v>0.85499999999999998</v>
      </c>
      <c r="Q2444" t="s">
        <v>54</v>
      </c>
    </row>
    <row r="2445" spans="1:17" x14ac:dyDescent="0.2">
      <c r="A2445">
        <v>3896724</v>
      </c>
      <c r="B2445" t="s">
        <v>777</v>
      </c>
      <c r="D2445" t="s">
        <v>23</v>
      </c>
      <c r="E2445" t="s">
        <v>24</v>
      </c>
      <c r="F2445">
        <v>3374791</v>
      </c>
      <c r="G2445">
        <v>3402865</v>
      </c>
      <c r="H2445" t="s">
        <v>23</v>
      </c>
      <c r="I2445">
        <v>3386500</v>
      </c>
      <c r="J2445">
        <v>3386304</v>
      </c>
      <c r="K2445">
        <v>3386310</v>
      </c>
      <c r="L2445">
        <v>191</v>
      </c>
      <c r="M2445">
        <v>197</v>
      </c>
      <c r="N2445" t="s">
        <v>23</v>
      </c>
      <c r="O2445">
        <v>6.7889999999999997</v>
      </c>
      <c r="P2445" s="1">
        <v>0.85899999999999999</v>
      </c>
      <c r="Q2445" t="s">
        <v>66</v>
      </c>
    </row>
    <row r="2446" spans="1:17" x14ac:dyDescent="0.2">
      <c r="I2446">
        <v>3386500</v>
      </c>
      <c r="J2446">
        <v>3386344</v>
      </c>
      <c r="K2446">
        <v>3386350</v>
      </c>
      <c r="L2446">
        <v>151</v>
      </c>
      <c r="M2446">
        <v>157</v>
      </c>
      <c r="N2446" t="s">
        <v>25</v>
      </c>
      <c r="O2446">
        <v>6.7430000000000003</v>
      </c>
      <c r="P2446" s="1">
        <v>0.85699999999999998</v>
      </c>
      <c r="Q2446" t="s">
        <v>39</v>
      </c>
    </row>
    <row r="2447" spans="1:17" x14ac:dyDescent="0.2">
      <c r="I2447">
        <v>3386500</v>
      </c>
      <c r="J2447">
        <v>3386543</v>
      </c>
      <c r="K2447">
        <v>3386549</v>
      </c>
      <c r="L2447">
        <v>-49</v>
      </c>
      <c r="M2447">
        <v>-43</v>
      </c>
      <c r="N2447" t="s">
        <v>25</v>
      </c>
      <c r="O2447">
        <v>6.7889999999999997</v>
      </c>
      <c r="P2447" s="1">
        <v>0.85899999999999999</v>
      </c>
      <c r="Q2447" t="s">
        <v>33</v>
      </c>
    </row>
    <row r="2448" spans="1:17" x14ac:dyDescent="0.2">
      <c r="I2448">
        <v>3386500</v>
      </c>
      <c r="J2448">
        <v>3386614</v>
      </c>
      <c r="K2448">
        <v>3386620</v>
      </c>
      <c r="L2448">
        <v>-120</v>
      </c>
      <c r="M2448">
        <v>-114</v>
      </c>
      <c r="N2448" t="s">
        <v>23</v>
      </c>
      <c r="O2448">
        <v>7.5730000000000004</v>
      </c>
      <c r="P2448" s="1">
        <v>0.88700000000000001</v>
      </c>
      <c r="Q2448" t="s">
        <v>34</v>
      </c>
    </row>
    <row r="2449" spans="1:17" x14ac:dyDescent="0.2">
      <c r="I2449">
        <v>3402865</v>
      </c>
      <c r="J2449">
        <v>3403538</v>
      </c>
      <c r="K2449">
        <v>3403544</v>
      </c>
      <c r="L2449">
        <v>-679</v>
      </c>
      <c r="M2449">
        <v>-673</v>
      </c>
      <c r="N2449" t="s">
        <v>25</v>
      </c>
      <c r="O2449">
        <v>8.68</v>
      </c>
      <c r="P2449" s="1">
        <v>0.92800000000000005</v>
      </c>
      <c r="Q2449" t="s">
        <v>26</v>
      </c>
    </row>
    <row r="2450" spans="1:17" x14ac:dyDescent="0.2">
      <c r="A2450">
        <v>4362999</v>
      </c>
      <c r="B2450" t="s">
        <v>778</v>
      </c>
      <c r="D2450" t="s">
        <v>23</v>
      </c>
      <c r="E2450" t="s">
        <v>24</v>
      </c>
      <c r="F2450">
        <v>10727740</v>
      </c>
      <c r="G2450">
        <v>10728784</v>
      </c>
      <c r="H2450" t="s">
        <v>23</v>
      </c>
      <c r="I2450">
        <v>10728784</v>
      </c>
      <c r="J2450">
        <v>10728840</v>
      </c>
      <c r="K2450">
        <v>10728846</v>
      </c>
      <c r="L2450">
        <v>-62</v>
      </c>
      <c r="M2450">
        <v>-56</v>
      </c>
      <c r="N2450" t="s">
        <v>25</v>
      </c>
      <c r="O2450">
        <v>7.0780000000000003</v>
      </c>
      <c r="P2450" s="1">
        <v>0.86899999999999999</v>
      </c>
      <c r="Q2450" t="s">
        <v>49</v>
      </c>
    </row>
    <row r="2451" spans="1:17" x14ac:dyDescent="0.2">
      <c r="I2451">
        <v>10728784</v>
      </c>
      <c r="J2451">
        <v>10729079</v>
      </c>
      <c r="K2451">
        <v>10729085</v>
      </c>
      <c r="L2451">
        <v>-301</v>
      </c>
      <c r="M2451">
        <v>-295</v>
      </c>
      <c r="N2451" t="s">
        <v>25</v>
      </c>
      <c r="O2451">
        <v>6.7430000000000003</v>
      </c>
      <c r="P2451" s="1">
        <v>0.85699999999999998</v>
      </c>
      <c r="Q2451" t="s">
        <v>53</v>
      </c>
    </row>
    <row r="2452" spans="1:17" x14ac:dyDescent="0.2">
      <c r="I2452">
        <v>10728784</v>
      </c>
      <c r="J2452">
        <v>10729130</v>
      </c>
      <c r="K2452">
        <v>10729136</v>
      </c>
      <c r="L2452">
        <v>-352</v>
      </c>
      <c r="M2452">
        <v>-346</v>
      </c>
      <c r="N2452" t="s">
        <v>23</v>
      </c>
      <c r="O2452">
        <v>6.5739999999999998</v>
      </c>
      <c r="P2452" s="1">
        <v>0.85099999999999998</v>
      </c>
      <c r="Q2452" t="s">
        <v>84</v>
      </c>
    </row>
    <row r="2453" spans="1:17" x14ac:dyDescent="0.2">
      <c r="A2453">
        <v>4363000</v>
      </c>
      <c r="B2453" t="s">
        <v>779</v>
      </c>
      <c r="D2453" t="s">
        <v>23</v>
      </c>
      <c r="E2453" t="s">
        <v>24</v>
      </c>
      <c r="F2453">
        <v>10726907</v>
      </c>
      <c r="G2453">
        <v>10727318</v>
      </c>
      <c r="H2453" t="s">
        <v>25</v>
      </c>
      <c r="I2453">
        <v>10726907</v>
      </c>
      <c r="J2453">
        <v>10726803</v>
      </c>
      <c r="K2453">
        <v>10726809</v>
      </c>
      <c r="L2453">
        <v>-104</v>
      </c>
      <c r="M2453">
        <v>-98</v>
      </c>
      <c r="N2453" t="s">
        <v>23</v>
      </c>
      <c r="O2453">
        <v>7.0780000000000003</v>
      </c>
      <c r="P2453" s="1">
        <v>0.86899999999999999</v>
      </c>
      <c r="Q2453" t="s">
        <v>49</v>
      </c>
    </row>
    <row r="2454" spans="1:17" x14ac:dyDescent="0.2">
      <c r="A2454">
        <v>4363044</v>
      </c>
      <c r="B2454" t="s">
        <v>780</v>
      </c>
      <c r="D2454" t="s">
        <v>23</v>
      </c>
      <c r="E2454" t="s">
        <v>119</v>
      </c>
      <c r="F2454">
        <v>3742459</v>
      </c>
      <c r="G2454">
        <v>3744343</v>
      </c>
      <c r="H2454" t="s">
        <v>23</v>
      </c>
      <c r="I2454">
        <v>3744343</v>
      </c>
      <c r="J2454">
        <v>3744478</v>
      </c>
      <c r="K2454">
        <v>3744484</v>
      </c>
      <c r="L2454">
        <v>-141</v>
      </c>
      <c r="M2454">
        <v>-135</v>
      </c>
      <c r="N2454" t="s">
        <v>23</v>
      </c>
      <c r="O2454">
        <v>6.6870000000000003</v>
      </c>
      <c r="P2454" s="1">
        <v>0.85499999999999998</v>
      </c>
      <c r="Q2454" t="s">
        <v>54</v>
      </c>
    </row>
    <row r="2455" spans="1:17" x14ac:dyDescent="0.2">
      <c r="I2455">
        <v>3744343</v>
      </c>
      <c r="J2455">
        <v>3744622</v>
      </c>
      <c r="K2455">
        <v>3744628</v>
      </c>
      <c r="L2455">
        <v>-285</v>
      </c>
      <c r="M2455">
        <v>-279</v>
      </c>
      <c r="N2455" t="s">
        <v>23</v>
      </c>
      <c r="O2455">
        <v>6.6559999999999997</v>
      </c>
      <c r="P2455" s="1">
        <v>0.85399999999999998</v>
      </c>
      <c r="Q2455" t="s">
        <v>74</v>
      </c>
    </row>
    <row r="2456" spans="1:17" x14ac:dyDescent="0.2">
      <c r="I2456">
        <v>3744343</v>
      </c>
      <c r="J2456">
        <v>3745257</v>
      </c>
      <c r="K2456">
        <v>3745263</v>
      </c>
      <c r="L2456">
        <v>-920</v>
      </c>
      <c r="M2456">
        <v>-914</v>
      </c>
      <c r="N2456" t="s">
        <v>25</v>
      </c>
      <c r="O2456">
        <v>9.5559999999999992</v>
      </c>
      <c r="P2456" s="1">
        <v>0.96</v>
      </c>
      <c r="Q2456" t="s">
        <v>31</v>
      </c>
    </row>
    <row r="2457" spans="1:17" x14ac:dyDescent="0.2">
      <c r="A2457">
        <v>4363121</v>
      </c>
      <c r="B2457" t="s">
        <v>781</v>
      </c>
      <c r="D2457" t="s">
        <v>23</v>
      </c>
      <c r="E2457" t="s">
        <v>457</v>
      </c>
      <c r="F2457">
        <v>4101678</v>
      </c>
      <c r="G2457">
        <v>4102096</v>
      </c>
      <c r="H2457" t="s">
        <v>23</v>
      </c>
      <c r="I2457">
        <v>4102096</v>
      </c>
      <c r="J2457">
        <v>4102096</v>
      </c>
      <c r="K2457">
        <v>4102102</v>
      </c>
      <c r="L2457">
        <v>-6</v>
      </c>
      <c r="M2457">
        <v>1</v>
      </c>
      <c r="N2457" t="s">
        <v>25</v>
      </c>
      <c r="O2457">
        <v>7.665</v>
      </c>
      <c r="P2457" s="1">
        <v>0.89100000000000001</v>
      </c>
      <c r="Q2457" t="s">
        <v>27</v>
      </c>
    </row>
    <row r="2458" spans="1:17" x14ac:dyDescent="0.2">
      <c r="I2458">
        <v>4102096</v>
      </c>
      <c r="J2458">
        <v>4102274</v>
      </c>
      <c r="K2458">
        <v>4102280</v>
      </c>
      <c r="L2458">
        <v>-184</v>
      </c>
      <c r="M2458">
        <v>-178</v>
      </c>
      <c r="N2458" t="s">
        <v>25</v>
      </c>
      <c r="O2458">
        <v>9.5559999999999992</v>
      </c>
      <c r="P2458" s="1">
        <v>0.96</v>
      </c>
      <c r="Q2458" t="s">
        <v>31</v>
      </c>
    </row>
    <row r="2459" spans="1:17" x14ac:dyDescent="0.2">
      <c r="I2459">
        <v>4102096</v>
      </c>
      <c r="J2459">
        <v>4102288</v>
      </c>
      <c r="K2459">
        <v>4102294</v>
      </c>
      <c r="L2459">
        <v>-198</v>
      </c>
      <c r="M2459">
        <v>-192</v>
      </c>
      <c r="N2459" t="s">
        <v>23</v>
      </c>
      <c r="O2459">
        <v>6.7889999999999997</v>
      </c>
      <c r="P2459" s="1">
        <v>0.85899999999999999</v>
      </c>
      <c r="Q2459" t="s">
        <v>33</v>
      </c>
    </row>
    <row r="2460" spans="1:17" x14ac:dyDescent="0.2">
      <c r="I2460">
        <v>4102096</v>
      </c>
      <c r="J2460">
        <v>4102333</v>
      </c>
      <c r="K2460">
        <v>4102339</v>
      </c>
      <c r="L2460">
        <v>-243</v>
      </c>
      <c r="M2460">
        <v>-237</v>
      </c>
      <c r="N2460" t="s">
        <v>25</v>
      </c>
      <c r="O2460">
        <v>7.5730000000000004</v>
      </c>
      <c r="P2460" s="1">
        <v>0.88700000000000001</v>
      </c>
      <c r="Q2460" t="s">
        <v>50</v>
      </c>
    </row>
    <row r="2461" spans="1:17" x14ac:dyDescent="0.2">
      <c r="I2461">
        <v>4102096</v>
      </c>
      <c r="J2461">
        <v>4102367</v>
      </c>
      <c r="K2461">
        <v>4102373</v>
      </c>
      <c r="L2461">
        <v>-277</v>
      </c>
      <c r="M2461">
        <v>-271</v>
      </c>
      <c r="N2461" t="s">
        <v>25</v>
      </c>
      <c r="O2461">
        <v>6.7430000000000003</v>
      </c>
      <c r="P2461" s="1">
        <v>0.85699999999999998</v>
      </c>
      <c r="Q2461" t="s">
        <v>62</v>
      </c>
    </row>
    <row r="2462" spans="1:17" x14ac:dyDescent="0.2">
      <c r="I2462">
        <v>4102096</v>
      </c>
      <c r="J2462">
        <v>4102452</v>
      </c>
      <c r="K2462">
        <v>4102458</v>
      </c>
      <c r="L2462">
        <v>-362</v>
      </c>
      <c r="M2462">
        <v>-356</v>
      </c>
      <c r="N2462" t="s">
        <v>23</v>
      </c>
      <c r="O2462">
        <v>6.6870000000000003</v>
      </c>
      <c r="P2462" s="1">
        <v>0.85499999999999998</v>
      </c>
      <c r="Q2462" t="s">
        <v>54</v>
      </c>
    </row>
    <row r="2463" spans="1:17" x14ac:dyDescent="0.2">
      <c r="A2463">
        <v>4926893</v>
      </c>
      <c r="B2463" t="s">
        <v>782</v>
      </c>
      <c r="D2463" t="s">
        <v>23</v>
      </c>
      <c r="E2463" t="s">
        <v>457</v>
      </c>
      <c r="F2463">
        <v>2945867</v>
      </c>
      <c r="G2463">
        <v>2946533</v>
      </c>
      <c r="H2463" t="s">
        <v>23</v>
      </c>
      <c r="I2463">
        <v>2946533</v>
      </c>
      <c r="J2463">
        <v>2946775</v>
      </c>
      <c r="K2463">
        <v>2946781</v>
      </c>
      <c r="L2463">
        <v>-248</v>
      </c>
      <c r="M2463">
        <v>-242</v>
      </c>
      <c r="N2463" t="s">
        <v>23</v>
      </c>
      <c r="O2463">
        <v>10.664</v>
      </c>
      <c r="P2463" s="1">
        <v>1</v>
      </c>
      <c r="Q2463" t="s">
        <v>29</v>
      </c>
    </row>
    <row r="2464" spans="1:17" x14ac:dyDescent="0.2">
      <c r="I2464">
        <v>2946533</v>
      </c>
      <c r="J2464">
        <v>2946805</v>
      </c>
      <c r="K2464">
        <v>2946811</v>
      </c>
      <c r="L2464">
        <v>-278</v>
      </c>
      <c r="M2464">
        <v>-272</v>
      </c>
      <c r="N2464" t="s">
        <v>25</v>
      </c>
      <c r="O2464">
        <v>7.5730000000000004</v>
      </c>
      <c r="P2464" s="1">
        <v>0.88700000000000001</v>
      </c>
      <c r="Q2464" t="s">
        <v>34</v>
      </c>
    </row>
    <row r="2465" spans="1:17" x14ac:dyDescent="0.2">
      <c r="A2465">
        <v>4926898</v>
      </c>
      <c r="B2465" t="s">
        <v>783</v>
      </c>
      <c r="D2465" t="s">
        <v>23</v>
      </c>
      <c r="E2465" t="s">
        <v>336</v>
      </c>
      <c r="F2465">
        <v>20306124</v>
      </c>
      <c r="G2465">
        <v>20306963</v>
      </c>
      <c r="H2465" t="s">
        <v>25</v>
      </c>
      <c r="I2465">
        <v>20306124</v>
      </c>
      <c r="J2465">
        <v>20306095</v>
      </c>
      <c r="K2465">
        <v>20306101</v>
      </c>
      <c r="L2465">
        <v>-29</v>
      </c>
      <c r="M2465">
        <v>-23</v>
      </c>
      <c r="N2465" t="s">
        <v>23</v>
      </c>
      <c r="O2465">
        <v>6.7889999999999997</v>
      </c>
      <c r="P2465" s="1">
        <v>0.85899999999999999</v>
      </c>
      <c r="Q2465" t="s">
        <v>33</v>
      </c>
    </row>
    <row r="2466" spans="1:17" x14ac:dyDescent="0.2">
      <c r="I2466">
        <v>20306124</v>
      </c>
      <c r="J2466">
        <v>20306512</v>
      </c>
      <c r="K2466">
        <v>20306518</v>
      </c>
      <c r="L2466">
        <v>389</v>
      </c>
      <c r="M2466">
        <v>395</v>
      </c>
      <c r="N2466" t="s">
        <v>23</v>
      </c>
      <c r="O2466">
        <v>8.68</v>
      </c>
      <c r="P2466" s="1">
        <v>0.92800000000000005</v>
      </c>
      <c r="Q2466" t="s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Transcription factors - group 1</vt:lpstr>
      <vt:lpstr>Transcription factors - group 2</vt:lpstr>
      <vt:lpstr>AP1 targets for group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Giovanni Silva García</dc:creator>
  <cp:lastModifiedBy>Carlos Giovanni Silva García</cp:lastModifiedBy>
  <dcterms:created xsi:type="dcterms:W3CDTF">2020-07-23T23:04:07Z</dcterms:created>
  <dcterms:modified xsi:type="dcterms:W3CDTF">2023-01-03T18:24:11Z</dcterms:modified>
</cp:coreProperties>
</file>