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or/Desktop/Source data/"/>
    </mc:Choice>
  </mc:AlternateContent>
  <xr:revisionPtr revIDLastSave="0" documentId="8_{08E9A3B0-B35C-AF4E-86B5-76A2F9404ABC}" xr6:coauthVersionLast="47" xr6:coauthVersionMax="47" xr10:uidLastSave="{00000000-0000-0000-0000-000000000000}"/>
  <bookViews>
    <workbookView xWindow="2140" yWindow="1300" windowWidth="27640" windowHeight="16940" xr2:uid="{D95C435A-A8D6-1E41-9110-7370FFBA4BE7}"/>
  </bookViews>
  <sheets>
    <sheet name="Figur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7" i="1" l="1"/>
  <c r="L17" i="1"/>
  <c r="G17" i="1"/>
  <c r="R16" i="1"/>
  <c r="L16" i="1"/>
  <c r="G16" i="1"/>
  <c r="R15" i="1"/>
  <c r="L15" i="1"/>
  <c r="G15" i="1"/>
  <c r="R14" i="1"/>
  <c r="L14" i="1"/>
  <c r="G14" i="1"/>
  <c r="R13" i="1"/>
  <c r="L13" i="1"/>
  <c r="G13" i="1"/>
  <c r="R12" i="1"/>
  <c r="L12" i="1"/>
  <c r="G12" i="1"/>
  <c r="R11" i="1"/>
  <c r="L11" i="1"/>
  <c r="G11" i="1"/>
  <c r="R10" i="1"/>
  <c r="L10" i="1"/>
  <c r="G10" i="1"/>
  <c r="R9" i="1"/>
  <c r="L9" i="1"/>
  <c r="G9" i="1"/>
  <c r="R8" i="1"/>
  <c r="L8" i="1"/>
  <c r="G8" i="1"/>
  <c r="R7" i="1"/>
  <c r="L7" i="1"/>
  <c r="G7" i="1"/>
  <c r="R6" i="1"/>
  <c r="L6" i="1"/>
  <c r="G6" i="1"/>
  <c r="R5" i="1"/>
  <c r="L5" i="1"/>
  <c r="G5" i="1"/>
</calcChain>
</file>

<file path=xl/sharedStrings.xml><?xml version="1.0" encoding="utf-8"?>
<sst xmlns="http://schemas.openxmlformats.org/spreadsheetml/2006/main" count="34" uniqueCount="24">
  <si>
    <t>Fig.3c</t>
  </si>
  <si>
    <t>(All units pg/ml)</t>
  </si>
  <si>
    <t>UT</t>
  </si>
  <si>
    <t>h.19-m.28z</t>
  </si>
  <si>
    <t>m.uPAR-m.28z</t>
  </si>
  <si>
    <t>Mouse 1</t>
  </si>
  <si>
    <t>Mouse 2</t>
  </si>
  <si>
    <t>Mouse 3</t>
  </si>
  <si>
    <t>Average</t>
  </si>
  <si>
    <t>Fold change</t>
  </si>
  <si>
    <t>Mouse 4</t>
  </si>
  <si>
    <t>IL-1β</t>
  </si>
  <si>
    <t>IL-6</t>
  </si>
  <si>
    <t>IL-9</t>
  </si>
  <si>
    <t>IL-12p40</t>
  </si>
  <si>
    <t>CXCL2</t>
  </si>
  <si>
    <t>CCL5</t>
  </si>
  <si>
    <t>TNFα</t>
  </si>
  <si>
    <t>IL-11</t>
  </si>
  <si>
    <t>IL-16</t>
  </si>
  <si>
    <t>IL-20</t>
  </si>
  <si>
    <t>CCL22</t>
  </si>
  <si>
    <t>CCL20</t>
  </si>
  <si>
    <t>CCL19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</si>
</sst>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2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FF6BD-F34C-A741-B1BD-6A44663B3675}">
  <dimension ref="B2:S17"/>
  <sheetViews>
    <sheetView tabSelected="1" workbookViewId="0">
      <selection activeCell="F26" sqref="F26"/>
    </sheetView>
  </sheetViews>
  <sheetFormatPr baseColWidth="10" defaultRowHeight="16" x14ac:dyDescent="0.2"/>
  <sheetData>
    <row r="2" spans="2:19" s="1" customFormat="1" ht="14" x14ac:dyDescent="0.15">
      <c r="B2" s="7" t="s">
        <v>0</v>
      </c>
      <c r="C2" s="1" t="s">
        <v>1</v>
      </c>
    </row>
    <row r="3" spans="2:19" s="1" customFormat="1" ht="14" x14ac:dyDescent="0.15">
      <c r="D3" s="2" t="s">
        <v>2</v>
      </c>
      <c r="E3" s="2"/>
      <c r="F3" s="2"/>
      <c r="G3" s="2"/>
      <c r="H3" s="2"/>
      <c r="I3" s="2" t="s">
        <v>3</v>
      </c>
      <c r="J3" s="2"/>
      <c r="K3" s="2"/>
      <c r="L3" s="2"/>
      <c r="M3" s="2"/>
      <c r="N3" s="2" t="s">
        <v>4</v>
      </c>
      <c r="O3" s="2"/>
      <c r="P3" s="2"/>
      <c r="Q3" s="2"/>
      <c r="R3" s="2"/>
      <c r="S3" s="2"/>
    </row>
    <row r="4" spans="2:19" s="1" customFormat="1" ht="14" x14ac:dyDescent="0.15"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5</v>
      </c>
      <c r="J4" s="3" t="s">
        <v>6</v>
      </c>
      <c r="K4" s="3" t="s">
        <v>7</v>
      </c>
      <c r="L4" s="3" t="s">
        <v>8</v>
      </c>
      <c r="M4" s="3" t="s">
        <v>9</v>
      </c>
      <c r="N4" s="3" t="s">
        <v>5</v>
      </c>
      <c r="O4" s="3" t="s">
        <v>6</v>
      </c>
      <c r="P4" s="3" t="s">
        <v>7</v>
      </c>
      <c r="Q4" s="3" t="s">
        <v>10</v>
      </c>
      <c r="R4" s="3" t="s">
        <v>8</v>
      </c>
      <c r="S4" s="3" t="s">
        <v>9</v>
      </c>
    </row>
    <row r="5" spans="2:19" s="1" customFormat="1" ht="14" x14ac:dyDescent="0.15">
      <c r="C5" s="4" t="s">
        <v>11</v>
      </c>
      <c r="D5" s="5">
        <v>7.06</v>
      </c>
      <c r="E5" s="5">
        <v>24.73</v>
      </c>
      <c r="F5" s="5">
        <v>2.5499999999999998</v>
      </c>
      <c r="G5" s="6">
        <f>AVERAGE(D5:F5)</f>
        <v>11.446666666666665</v>
      </c>
      <c r="H5" s="1">
        <v>1</v>
      </c>
      <c r="I5" s="5">
        <v>3.18</v>
      </c>
      <c r="J5" s="5">
        <v>14.69</v>
      </c>
      <c r="K5" s="5">
        <v>4.8899999999999997</v>
      </c>
      <c r="L5" s="6">
        <f>AVERAGE(I5:K5)</f>
        <v>7.5866666666666669</v>
      </c>
      <c r="M5" s="1">
        <v>0.66</v>
      </c>
      <c r="N5" s="5">
        <v>7.5</v>
      </c>
      <c r="O5" s="5">
        <v>0.44</v>
      </c>
      <c r="P5" s="5">
        <v>6.4</v>
      </c>
      <c r="Q5" s="5">
        <v>0.44</v>
      </c>
      <c r="R5" s="5">
        <f>AVERAGE(N5:Q5)</f>
        <v>3.6949999999999998</v>
      </c>
      <c r="S5" s="1">
        <v>0.32</v>
      </c>
    </row>
    <row r="6" spans="2:19" s="1" customFormat="1" ht="14" x14ac:dyDescent="0.15">
      <c r="C6" s="4" t="s">
        <v>12</v>
      </c>
      <c r="D6" s="1">
        <v>0.54</v>
      </c>
      <c r="E6" s="1">
        <v>10.93</v>
      </c>
      <c r="F6" s="1">
        <v>3.4</v>
      </c>
      <c r="G6" s="6">
        <f t="shared" ref="G6:G17" si="0">AVERAGE(D6:F6)</f>
        <v>4.9566666666666661</v>
      </c>
      <c r="H6" s="1">
        <v>1</v>
      </c>
      <c r="I6" s="1">
        <v>2.2200000000000002</v>
      </c>
      <c r="J6" s="1">
        <v>37.33</v>
      </c>
      <c r="K6" s="1">
        <v>8.32</v>
      </c>
      <c r="L6" s="6">
        <f t="shared" ref="L6:L17" si="1">AVERAGE(I6:K6)</f>
        <v>15.956666666666665</v>
      </c>
      <c r="M6" s="1">
        <v>3.22</v>
      </c>
      <c r="N6" s="1">
        <v>4.91</v>
      </c>
      <c r="O6" s="1">
        <v>0.5</v>
      </c>
      <c r="P6" s="1">
        <v>5.85</v>
      </c>
      <c r="Q6" s="1">
        <v>1.97</v>
      </c>
      <c r="R6" s="5">
        <f t="shared" ref="R6:R17" si="2">AVERAGE(N6:Q6)</f>
        <v>3.3075000000000001</v>
      </c>
      <c r="S6" s="1">
        <v>0.67</v>
      </c>
    </row>
    <row r="7" spans="2:19" s="1" customFormat="1" ht="14" x14ac:dyDescent="0.15">
      <c r="C7" s="4" t="s">
        <v>13</v>
      </c>
      <c r="D7" s="1">
        <v>18.600000000000001</v>
      </c>
      <c r="E7" s="1">
        <v>25.57</v>
      </c>
      <c r="F7" s="1">
        <v>11.1</v>
      </c>
      <c r="G7" s="6">
        <f t="shared" si="0"/>
        <v>18.423333333333336</v>
      </c>
      <c r="H7" s="1">
        <v>1</v>
      </c>
      <c r="I7" s="5">
        <v>21.86</v>
      </c>
      <c r="J7" s="5">
        <v>21.4</v>
      </c>
      <c r="K7" s="5">
        <v>52.88</v>
      </c>
      <c r="L7" s="6">
        <f t="shared" si="1"/>
        <v>32.046666666666667</v>
      </c>
      <c r="M7" s="1">
        <v>1.74</v>
      </c>
      <c r="N7" s="1">
        <v>15.79</v>
      </c>
      <c r="O7" s="1">
        <v>7.34</v>
      </c>
      <c r="P7" s="1">
        <v>24.18</v>
      </c>
      <c r="Q7" s="1">
        <v>10.63</v>
      </c>
      <c r="R7" s="5">
        <f t="shared" si="2"/>
        <v>14.485000000000001</v>
      </c>
      <c r="S7" s="1">
        <v>0.79</v>
      </c>
    </row>
    <row r="8" spans="2:19" s="1" customFormat="1" ht="14" x14ac:dyDescent="0.15">
      <c r="C8" s="4" t="s">
        <v>14</v>
      </c>
      <c r="D8" s="1">
        <v>31.63</v>
      </c>
      <c r="E8" s="1">
        <v>159.38999999999999</v>
      </c>
      <c r="F8" s="1">
        <v>7.72</v>
      </c>
      <c r="G8" s="6">
        <f t="shared" si="0"/>
        <v>66.246666666666655</v>
      </c>
      <c r="H8" s="1">
        <v>1</v>
      </c>
      <c r="I8" s="1">
        <v>66.680000000000007</v>
      </c>
      <c r="J8" s="1">
        <v>112.91</v>
      </c>
      <c r="K8" s="1">
        <v>73.8</v>
      </c>
      <c r="L8" s="6">
        <f t="shared" si="1"/>
        <v>84.463333333333324</v>
      </c>
      <c r="M8" s="1">
        <v>0.42</v>
      </c>
      <c r="N8" s="1">
        <v>0</v>
      </c>
      <c r="O8" s="1">
        <v>0</v>
      </c>
      <c r="P8" s="1">
        <v>13.45</v>
      </c>
      <c r="Q8" s="1">
        <v>15.51</v>
      </c>
      <c r="R8" s="5">
        <f t="shared" si="2"/>
        <v>7.24</v>
      </c>
      <c r="S8" s="1">
        <v>0.04</v>
      </c>
    </row>
    <row r="9" spans="2:19" s="1" customFormat="1" ht="14" x14ac:dyDescent="0.15">
      <c r="C9" s="4" t="s">
        <v>15</v>
      </c>
      <c r="D9" s="1">
        <v>106.18</v>
      </c>
      <c r="E9" s="1">
        <v>325.10000000000002</v>
      </c>
      <c r="F9" s="1">
        <v>197.07</v>
      </c>
      <c r="G9" s="6">
        <f t="shared" si="0"/>
        <v>209.45000000000002</v>
      </c>
      <c r="H9" s="1">
        <v>1</v>
      </c>
      <c r="I9" s="1">
        <v>218.11</v>
      </c>
      <c r="J9" s="1">
        <v>345.38</v>
      </c>
      <c r="K9" s="1">
        <v>233.98</v>
      </c>
      <c r="L9" s="6">
        <f t="shared" si="1"/>
        <v>265.82333333333332</v>
      </c>
      <c r="M9" s="1">
        <v>1.27</v>
      </c>
      <c r="N9" s="1">
        <v>297.27999999999997</v>
      </c>
      <c r="O9" s="1">
        <v>117.65</v>
      </c>
      <c r="P9" s="1">
        <v>274.02999999999997</v>
      </c>
      <c r="Q9" s="1">
        <v>169.72</v>
      </c>
      <c r="R9" s="5">
        <f t="shared" si="2"/>
        <v>214.67</v>
      </c>
      <c r="S9" s="1">
        <v>1.02</v>
      </c>
    </row>
    <row r="10" spans="2:19" s="1" customFormat="1" ht="14" x14ac:dyDescent="0.15">
      <c r="C10" s="4" t="s">
        <v>16</v>
      </c>
      <c r="D10" s="1">
        <v>6.16</v>
      </c>
      <c r="E10" s="1">
        <v>45.95</v>
      </c>
      <c r="F10" s="1">
        <v>25.24</v>
      </c>
      <c r="G10" s="6">
        <f t="shared" si="0"/>
        <v>25.783333333333331</v>
      </c>
      <c r="H10" s="1">
        <v>1</v>
      </c>
      <c r="I10" s="1">
        <v>14.03</v>
      </c>
      <c r="J10" s="1">
        <v>51.07</v>
      </c>
      <c r="K10" s="1">
        <v>25.37</v>
      </c>
      <c r="L10" s="6">
        <f t="shared" si="1"/>
        <v>30.156666666666666</v>
      </c>
      <c r="M10" s="1">
        <v>1.17</v>
      </c>
      <c r="N10" s="1">
        <v>18.37</v>
      </c>
      <c r="O10" s="1">
        <v>0</v>
      </c>
      <c r="P10" s="1">
        <v>33.409999999999997</v>
      </c>
      <c r="Q10" s="1">
        <v>28.36</v>
      </c>
      <c r="R10" s="5">
        <f t="shared" si="2"/>
        <v>20.035</v>
      </c>
      <c r="S10" s="1">
        <v>0.78</v>
      </c>
    </row>
    <row r="11" spans="2:19" s="1" customFormat="1" ht="14" x14ac:dyDescent="0.15">
      <c r="C11" s="4" t="s">
        <v>17</v>
      </c>
      <c r="D11" s="1">
        <v>12.98</v>
      </c>
      <c r="E11" s="1">
        <v>21.8</v>
      </c>
      <c r="F11" s="1">
        <v>2.59</v>
      </c>
      <c r="G11" s="6">
        <f t="shared" si="0"/>
        <v>12.456666666666669</v>
      </c>
      <c r="H11" s="1">
        <v>1</v>
      </c>
      <c r="I11" s="1">
        <v>13.67</v>
      </c>
      <c r="J11" s="1">
        <v>13.21</v>
      </c>
      <c r="K11" s="1">
        <v>9.58</v>
      </c>
      <c r="L11" s="6">
        <f t="shared" si="1"/>
        <v>12.153333333333334</v>
      </c>
      <c r="M11" s="1">
        <v>0.98</v>
      </c>
      <c r="N11" s="1">
        <v>9.4499999999999993</v>
      </c>
      <c r="O11" s="1">
        <v>1.24</v>
      </c>
      <c r="P11" s="1">
        <v>10.09</v>
      </c>
      <c r="Q11" s="1">
        <v>7.16</v>
      </c>
      <c r="R11" s="5">
        <f t="shared" si="2"/>
        <v>6.9850000000000003</v>
      </c>
      <c r="S11" s="1">
        <v>0.56000000000000005</v>
      </c>
    </row>
    <row r="12" spans="2:19" s="1" customFormat="1" ht="14" x14ac:dyDescent="0.15">
      <c r="C12" s="4" t="s">
        <v>18</v>
      </c>
      <c r="D12" s="1">
        <v>133.75</v>
      </c>
      <c r="E12" s="1">
        <v>154.63</v>
      </c>
      <c r="F12" s="1">
        <v>53.97</v>
      </c>
      <c r="G12" s="6">
        <f t="shared" si="0"/>
        <v>114.11666666666667</v>
      </c>
      <c r="H12" s="1">
        <v>1</v>
      </c>
      <c r="I12" s="1">
        <v>109.47</v>
      </c>
      <c r="J12" s="1">
        <v>31.37</v>
      </c>
      <c r="K12" s="1">
        <v>91.79</v>
      </c>
      <c r="L12" s="6">
        <f t="shared" si="1"/>
        <v>77.543333333333337</v>
      </c>
      <c r="M12" s="1">
        <v>0.67950927400000005</v>
      </c>
      <c r="N12" s="1">
        <v>56.4</v>
      </c>
      <c r="O12" s="1">
        <v>36.299999999999997</v>
      </c>
      <c r="P12" s="1">
        <v>87.35</v>
      </c>
      <c r="Q12" s="1">
        <v>83.96</v>
      </c>
      <c r="R12" s="5">
        <f t="shared" si="2"/>
        <v>66.002499999999998</v>
      </c>
      <c r="S12" s="1">
        <v>0.57837739200000005</v>
      </c>
    </row>
    <row r="13" spans="2:19" s="1" customFormat="1" ht="14" x14ac:dyDescent="0.15">
      <c r="C13" s="4" t="s">
        <v>19</v>
      </c>
      <c r="D13" s="1">
        <v>1726.77</v>
      </c>
      <c r="E13" s="1">
        <v>2387.1999999999998</v>
      </c>
      <c r="F13" s="1">
        <v>3244.75</v>
      </c>
      <c r="G13" s="6">
        <f t="shared" si="0"/>
        <v>2452.9066666666663</v>
      </c>
      <c r="H13" s="1">
        <v>1</v>
      </c>
      <c r="I13" s="1">
        <v>4117.59</v>
      </c>
      <c r="J13" s="1">
        <v>3013.83</v>
      </c>
      <c r="K13" s="1">
        <v>14703.72</v>
      </c>
      <c r="L13" s="6">
        <f t="shared" si="1"/>
        <v>7278.38</v>
      </c>
      <c r="M13" s="1">
        <v>2.9672470209999999</v>
      </c>
      <c r="N13" s="1">
        <v>2873.72</v>
      </c>
      <c r="O13" s="1">
        <v>1274.46</v>
      </c>
      <c r="P13" s="1">
        <v>3349.31</v>
      </c>
      <c r="Q13" s="1">
        <v>1801.17</v>
      </c>
      <c r="R13" s="5">
        <f t="shared" si="2"/>
        <v>2324.665</v>
      </c>
      <c r="S13" s="1">
        <v>0.947718489</v>
      </c>
    </row>
    <row r="14" spans="2:19" s="1" customFormat="1" ht="14" x14ac:dyDescent="0.15">
      <c r="C14" s="4" t="s">
        <v>20</v>
      </c>
      <c r="D14" s="1">
        <v>420.46</v>
      </c>
      <c r="E14" s="1">
        <v>595.9</v>
      </c>
      <c r="F14" s="1">
        <v>686.62</v>
      </c>
      <c r="G14" s="6">
        <f t="shared" si="0"/>
        <v>567.66</v>
      </c>
      <c r="H14" s="1">
        <v>1</v>
      </c>
      <c r="I14" s="1">
        <v>1729.92</v>
      </c>
      <c r="J14" s="1">
        <v>1017.51</v>
      </c>
      <c r="K14" s="1">
        <v>982.58</v>
      </c>
      <c r="L14" s="6">
        <f t="shared" si="1"/>
        <v>1243.3366666666668</v>
      </c>
      <c r="M14" s="1">
        <v>2.19028409</v>
      </c>
      <c r="N14" s="1">
        <v>378.54</v>
      </c>
      <c r="O14" s="1">
        <v>625.59</v>
      </c>
      <c r="P14" s="1">
        <v>453.61</v>
      </c>
      <c r="Q14" s="1">
        <v>275.5</v>
      </c>
      <c r="R14" s="5">
        <f t="shared" si="2"/>
        <v>433.31000000000006</v>
      </c>
      <c r="S14" s="1">
        <v>0.76332663899999997</v>
      </c>
    </row>
    <row r="15" spans="2:19" s="1" customFormat="1" ht="14" x14ac:dyDescent="0.15">
      <c r="C15" s="4" t="s">
        <v>21</v>
      </c>
      <c r="D15" s="1">
        <v>538.16</v>
      </c>
      <c r="E15" s="1">
        <v>596.29</v>
      </c>
      <c r="F15" s="1">
        <v>568.13</v>
      </c>
      <c r="G15" s="6">
        <f t="shared" si="0"/>
        <v>567.52666666666664</v>
      </c>
      <c r="H15" s="1">
        <v>1</v>
      </c>
      <c r="I15" s="1">
        <v>556.37</v>
      </c>
      <c r="J15" s="1">
        <v>353.37</v>
      </c>
      <c r="K15" s="1">
        <v>826.34</v>
      </c>
      <c r="L15" s="6">
        <f t="shared" si="1"/>
        <v>578.69333333333327</v>
      </c>
      <c r="M15" s="1">
        <v>1.019676021</v>
      </c>
      <c r="N15" s="1">
        <v>122.19</v>
      </c>
      <c r="O15" s="1">
        <v>447.88</v>
      </c>
      <c r="P15" s="1">
        <v>236.58</v>
      </c>
      <c r="Q15" s="1">
        <v>210.69</v>
      </c>
      <c r="R15" s="5">
        <f t="shared" si="2"/>
        <v>254.33499999999998</v>
      </c>
      <c r="S15" s="1">
        <v>0.448146343</v>
      </c>
    </row>
    <row r="16" spans="2:19" s="1" customFormat="1" ht="14" x14ac:dyDescent="0.15">
      <c r="C16" s="4" t="s">
        <v>22</v>
      </c>
      <c r="D16" s="1">
        <v>138.13</v>
      </c>
      <c r="E16" s="1">
        <v>314.83</v>
      </c>
      <c r="F16" s="1">
        <v>64.260000000000005</v>
      </c>
      <c r="G16" s="6">
        <f t="shared" si="0"/>
        <v>172.40666666666667</v>
      </c>
      <c r="H16" s="1">
        <v>1</v>
      </c>
      <c r="I16" s="1">
        <v>190.56</v>
      </c>
      <c r="J16" s="1">
        <v>351.25</v>
      </c>
      <c r="K16" s="1">
        <v>49.33</v>
      </c>
      <c r="L16" s="6">
        <f t="shared" si="1"/>
        <v>197.04666666666665</v>
      </c>
      <c r="M16" s="1">
        <v>1.142917907</v>
      </c>
      <c r="N16" s="1">
        <v>243.16</v>
      </c>
      <c r="O16" s="1">
        <v>159.6</v>
      </c>
      <c r="P16" s="1">
        <v>113.5</v>
      </c>
      <c r="Q16" s="1">
        <v>115.97</v>
      </c>
      <c r="R16" s="5">
        <f t="shared" si="2"/>
        <v>158.0575</v>
      </c>
      <c r="S16" s="1">
        <v>0.91677139299999999</v>
      </c>
    </row>
    <row r="17" spans="3:19" s="1" customFormat="1" ht="14" x14ac:dyDescent="0.15">
      <c r="C17" s="4" t="s">
        <v>23</v>
      </c>
      <c r="D17" s="1">
        <v>240.93</v>
      </c>
      <c r="E17" s="1">
        <v>273.23</v>
      </c>
      <c r="F17" s="1">
        <v>85.94</v>
      </c>
      <c r="G17" s="6">
        <f t="shared" si="0"/>
        <v>200.03333333333339</v>
      </c>
      <c r="H17" s="1">
        <v>1</v>
      </c>
      <c r="I17" s="1">
        <v>770.32</v>
      </c>
      <c r="J17" s="1">
        <v>277.76</v>
      </c>
      <c r="K17" s="1">
        <v>804.9</v>
      </c>
      <c r="L17" s="6">
        <f t="shared" si="1"/>
        <v>617.66</v>
      </c>
      <c r="M17" s="1">
        <v>3.0877853690000001</v>
      </c>
      <c r="N17" s="1">
        <v>209.1</v>
      </c>
      <c r="O17" s="1">
        <v>398.25</v>
      </c>
      <c r="P17" s="1">
        <v>174.26</v>
      </c>
      <c r="Q17" s="1">
        <v>95.99</v>
      </c>
      <c r="R17" s="5">
        <f t="shared" si="2"/>
        <v>219.4</v>
      </c>
      <c r="S17" s="1">
        <v>1.096817197</v>
      </c>
    </row>
  </sheetData>
  <mergeCells count="3">
    <mergeCell ref="D3:H3"/>
    <mergeCell ref="I3:M3"/>
    <mergeCell ref="N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2023-12-11T17:33:20Z</dcterms:created>
  <dcterms:modified xsi:type="dcterms:W3CDTF">2023-12-11T17:34:08Z</dcterms:modified>
</cp:coreProperties>
</file>