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Personal)\2022_Aging_rejuvenation_stemCells\2025Jan_manuscript_figures_3ndrevision_submission\SourceData\"/>
    </mc:Choice>
  </mc:AlternateContent>
  <xr:revisionPtr revIDLastSave="0" documentId="13_ncr:1_{90D6C02A-3146-4FC7-B471-3832F63B6D98}" xr6:coauthVersionLast="47" xr6:coauthVersionMax="47" xr10:uidLastSave="{00000000-0000-0000-0000-000000000000}"/>
  <bookViews>
    <workbookView xWindow="-120" yWindow="-120" windowWidth="29040" windowHeight="15720" activeTab="1" xr2:uid="{89F3807D-1F02-4A9A-B664-6A9718C8DD1B}"/>
  </bookViews>
  <sheets>
    <sheet name="Fig.6b" sheetId="1" r:id="rId1"/>
    <sheet name="Fig.6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F12" i="1"/>
  <c r="J11" i="1"/>
  <c r="F11" i="1"/>
  <c r="J10" i="1"/>
  <c r="F10" i="1"/>
  <c r="J9" i="1"/>
  <c r="F9" i="1"/>
  <c r="J8" i="1"/>
  <c r="F8" i="1"/>
  <c r="J7" i="1"/>
  <c r="F7" i="1"/>
  <c r="J6" i="1"/>
  <c r="F6" i="1"/>
  <c r="J5" i="1"/>
  <c r="F5" i="1"/>
</calcChain>
</file>

<file path=xl/sharedStrings.xml><?xml version="1.0" encoding="utf-8"?>
<sst xmlns="http://schemas.openxmlformats.org/spreadsheetml/2006/main" count="134" uniqueCount="49">
  <si>
    <t>up</t>
  </si>
  <si>
    <t>down</t>
  </si>
  <si>
    <t>tissue</t>
  </si>
  <si>
    <t>epiermal</t>
  </si>
  <si>
    <t>intestine</t>
  </si>
  <si>
    <t>muscle</t>
  </si>
  <si>
    <t>neoblast</t>
  </si>
  <si>
    <t>neural</t>
  </si>
  <si>
    <t>protonephridia</t>
  </si>
  <si>
    <t>secretory</t>
  </si>
  <si>
    <t>GO_Term</t>
  </si>
  <si>
    <t>Pvalue</t>
  </si>
  <si>
    <t>count</t>
  </si>
  <si>
    <t>enrich factor</t>
  </si>
  <si>
    <t>toll-like receptor 8 signaling pathway (GO:0034158)</t>
  </si>
  <si>
    <t>NLRP3 inflammasome complex (GO:0072559)</t>
  </si>
  <si>
    <t>negative regulation of oxidative stress-induced neuron intrinsic apoptotic signaling pathway (GO:1903377)</t>
  </si>
  <si>
    <t>ribosome (GO:0005840)</t>
  </si>
  <si>
    <t>ribosome biogenesis (GO:0042254)</t>
  </si>
  <si>
    <t>protein localization to cytosolic proteasome complex (GO:1904327)</t>
  </si>
  <si>
    <t>protein folding (GO:0006457)</t>
  </si>
  <si>
    <t>epidermal</t>
  </si>
  <si>
    <t>regulation of neuroinflammatory response (GO:0150077)</t>
  </si>
  <si>
    <t>phagolysosome (GO:0032010)</t>
  </si>
  <si>
    <t>lysosome (GO:0005764)</t>
  </si>
  <si>
    <t>insulin receptor substrate binding (GO:0043560)</t>
  </si>
  <si>
    <t>regulation of DNA damage checkpoint (GO:2000001)</t>
  </si>
  <si>
    <t>interferon-gamma receptor binding (GO:0005133)</t>
  </si>
  <si>
    <t>toll-like receptor 4 signaling pathway (GO:0034142)</t>
  </si>
  <si>
    <t>positive regulation of NF-kappaB transcription factor activity (GO:0051092)</t>
  </si>
  <si>
    <t>regulation of membrane lipid metabolic process (GO:1905038)</t>
  </si>
  <si>
    <t>regulation of transcription from RNA polymerase II promoter in response to oxidative stress (GO:0043619)</t>
  </si>
  <si>
    <t>regulation of TORC2 signaling (GO:1903939)</t>
  </si>
  <si>
    <t>regulation of insulin receptor signaling pathway (GO:0046626)</t>
  </si>
  <si>
    <t>regulation of TOR signaling (GO:0032006)</t>
  </si>
  <si>
    <t>toll-like receptor signaling pathway (GO:0002224)</t>
  </si>
  <si>
    <t>regulation of inflammatory response (GO:0050727)</t>
  </si>
  <si>
    <t>mitophagy (GO:0000423)</t>
  </si>
  <si>
    <t>mitochondrial fission (GO:0000266)</t>
  </si>
  <si>
    <t>regulation of cellular response to oxidative stress (GO:1900407)</t>
  </si>
  <si>
    <t>direction</t>
  </si>
  <si>
    <t>Aged v.s. Young</t>
  </si>
  <si>
    <t>Aged v.s. Reg</t>
  </si>
  <si>
    <t>reversed</t>
  </si>
  <si>
    <t>reversed rate</t>
  </si>
  <si>
    <t>Rate of reversed PAGs in each tissue type</t>
  </si>
  <si>
    <t>chromatin remodeling (GO:0006338)</t>
  </si>
  <si>
    <t>cathespin+</t>
  </si>
  <si>
    <t>cathepsin+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</si>
</sst>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438F-3818-42FB-980D-A9949559D094}">
  <dimension ref="B2:J12"/>
  <sheetViews>
    <sheetView workbookViewId="0">
      <selection activeCell="C5" sqref="C5"/>
    </sheetView>
  </sheetViews>
  <sheetFormatPr defaultRowHeight="15" x14ac:dyDescent="0.25"/>
  <cols>
    <col min="2" max="10" width="12.7109375" customWidth="1"/>
  </cols>
  <sheetData>
    <row r="2" spans="2:10" x14ac:dyDescent="0.25">
      <c r="B2" s="9" t="s">
        <v>45</v>
      </c>
      <c r="C2" s="9"/>
      <c r="D2" s="9"/>
      <c r="E2" s="9"/>
      <c r="F2" s="9"/>
      <c r="G2" s="9"/>
      <c r="H2" s="9"/>
      <c r="I2" s="9"/>
      <c r="J2" s="9"/>
    </row>
    <row r="3" spans="2:10" x14ac:dyDescent="0.25">
      <c r="B3" s="1"/>
      <c r="C3" s="6" t="s">
        <v>0</v>
      </c>
      <c r="D3" s="7"/>
      <c r="E3" s="7"/>
      <c r="F3" s="8"/>
      <c r="G3" s="6" t="s">
        <v>1</v>
      </c>
      <c r="H3" s="7"/>
      <c r="I3" s="7"/>
      <c r="J3" s="8"/>
    </row>
    <row r="4" spans="2:10" x14ac:dyDescent="0.25">
      <c r="B4" s="2" t="s">
        <v>2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41</v>
      </c>
      <c r="H4" s="2" t="s">
        <v>42</v>
      </c>
      <c r="I4" s="2" t="s">
        <v>43</v>
      </c>
      <c r="J4" s="2" t="s">
        <v>44</v>
      </c>
    </row>
    <row r="5" spans="2:10" x14ac:dyDescent="0.25">
      <c r="B5" s="2" t="s">
        <v>47</v>
      </c>
      <c r="C5" s="2">
        <v>291</v>
      </c>
      <c r="D5" s="2">
        <v>253</v>
      </c>
      <c r="E5" s="2">
        <v>167</v>
      </c>
      <c r="F5" s="2">
        <f t="shared" ref="F5:F12" si="0">E5/C5</f>
        <v>0.57388316151202745</v>
      </c>
      <c r="G5" s="2">
        <v>104</v>
      </c>
      <c r="H5" s="2">
        <v>539</v>
      </c>
      <c r="I5" s="2">
        <v>77</v>
      </c>
      <c r="J5" s="2">
        <f t="shared" ref="J5:J12" si="1">I5/G5</f>
        <v>0.74038461538461542</v>
      </c>
    </row>
    <row r="6" spans="2:10" x14ac:dyDescent="0.25">
      <c r="B6" s="2" t="s">
        <v>3</v>
      </c>
      <c r="C6" s="2">
        <v>226</v>
      </c>
      <c r="D6" s="2">
        <v>525</v>
      </c>
      <c r="E6" s="2">
        <v>141</v>
      </c>
      <c r="F6" s="2">
        <f t="shared" si="0"/>
        <v>0.62389380530973448</v>
      </c>
      <c r="G6" s="2">
        <v>31</v>
      </c>
      <c r="H6" s="2">
        <v>149</v>
      </c>
      <c r="I6" s="2">
        <v>10</v>
      </c>
      <c r="J6" s="2">
        <f t="shared" si="1"/>
        <v>0.32258064516129031</v>
      </c>
    </row>
    <row r="7" spans="2:10" x14ac:dyDescent="0.25">
      <c r="B7" s="2" t="s">
        <v>4</v>
      </c>
      <c r="C7" s="2">
        <v>214</v>
      </c>
      <c r="D7" s="2">
        <v>562</v>
      </c>
      <c r="E7" s="2">
        <v>147</v>
      </c>
      <c r="F7" s="2">
        <f t="shared" si="0"/>
        <v>0.68691588785046731</v>
      </c>
      <c r="G7" s="2">
        <v>116</v>
      </c>
      <c r="H7" s="2">
        <v>784</v>
      </c>
      <c r="I7" s="2">
        <v>60</v>
      </c>
      <c r="J7" s="2">
        <f t="shared" si="1"/>
        <v>0.51724137931034486</v>
      </c>
    </row>
    <row r="8" spans="2:10" x14ac:dyDescent="0.25">
      <c r="B8" s="2" t="s">
        <v>5</v>
      </c>
      <c r="C8" s="2">
        <v>161</v>
      </c>
      <c r="D8" s="2">
        <v>185</v>
      </c>
      <c r="E8" s="2">
        <v>104</v>
      </c>
      <c r="F8" s="2">
        <f t="shared" si="0"/>
        <v>0.64596273291925466</v>
      </c>
      <c r="G8" s="2">
        <v>15</v>
      </c>
      <c r="H8" s="2">
        <v>451</v>
      </c>
      <c r="I8" s="2">
        <v>10</v>
      </c>
      <c r="J8" s="2">
        <f t="shared" si="1"/>
        <v>0.66666666666666663</v>
      </c>
    </row>
    <row r="9" spans="2:10" x14ac:dyDescent="0.25">
      <c r="B9" s="2" t="s">
        <v>6</v>
      </c>
      <c r="C9" s="2">
        <v>173</v>
      </c>
      <c r="D9" s="2">
        <v>97</v>
      </c>
      <c r="E9" s="2">
        <v>15</v>
      </c>
      <c r="F9" s="2">
        <f t="shared" si="0"/>
        <v>8.6705202312138727E-2</v>
      </c>
      <c r="G9" s="2">
        <v>30</v>
      </c>
      <c r="H9" s="2">
        <v>268</v>
      </c>
      <c r="I9" s="2">
        <v>20</v>
      </c>
      <c r="J9" s="2">
        <f t="shared" si="1"/>
        <v>0.66666666666666663</v>
      </c>
    </row>
    <row r="10" spans="2:10" x14ac:dyDescent="0.25">
      <c r="B10" s="2" t="s">
        <v>7</v>
      </c>
      <c r="C10" s="2">
        <v>152</v>
      </c>
      <c r="D10" s="2">
        <v>253</v>
      </c>
      <c r="E10" s="2">
        <v>126</v>
      </c>
      <c r="F10" s="2">
        <f t="shared" si="0"/>
        <v>0.82894736842105265</v>
      </c>
      <c r="G10" s="2">
        <v>13</v>
      </c>
      <c r="H10" s="2">
        <v>298</v>
      </c>
      <c r="I10" s="2">
        <v>12</v>
      </c>
      <c r="J10" s="2">
        <f t="shared" si="1"/>
        <v>0.92307692307692313</v>
      </c>
    </row>
    <row r="11" spans="2:10" x14ac:dyDescent="0.25">
      <c r="B11" s="2" t="s">
        <v>8</v>
      </c>
      <c r="C11" s="2">
        <v>273</v>
      </c>
      <c r="D11" s="2">
        <v>436</v>
      </c>
      <c r="E11" s="2">
        <v>168</v>
      </c>
      <c r="F11" s="2">
        <f t="shared" si="0"/>
        <v>0.61538461538461542</v>
      </c>
      <c r="G11" s="2">
        <v>14</v>
      </c>
      <c r="H11" s="2">
        <v>63</v>
      </c>
      <c r="I11" s="2">
        <v>10</v>
      </c>
      <c r="J11" s="2">
        <f t="shared" si="1"/>
        <v>0.7142857142857143</v>
      </c>
    </row>
    <row r="12" spans="2:10" x14ac:dyDescent="0.25">
      <c r="B12" s="2" t="s">
        <v>9</v>
      </c>
      <c r="C12" s="2">
        <v>44</v>
      </c>
      <c r="D12" s="2">
        <v>8</v>
      </c>
      <c r="E12" s="2">
        <v>2</v>
      </c>
      <c r="F12" s="2">
        <f t="shared" si="0"/>
        <v>4.5454545454545456E-2</v>
      </c>
      <c r="G12" s="2">
        <v>6</v>
      </c>
      <c r="H12" s="2">
        <v>238</v>
      </c>
      <c r="I12" s="2">
        <v>4</v>
      </c>
      <c r="J12" s="2">
        <f t="shared" si="1"/>
        <v>0.66666666666666663</v>
      </c>
    </row>
  </sheetData>
  <mergeCells count="3">
    <mergeCell ref="G3:J3"/>
    <mergeCell ref="C3:F3"/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2782-DECB-44BB-9384-18913CE34C64}">
  <dimension ref="A1:F37"/>
  <sheetViews>
    <sheetView tabSelected="1" workbookViewId="0">
      <selection sqref="A1:A1048576"/>
    </sheetView>
  </sheetViews>
  <sheetFormatPr defaultRowHeight="15" x14ac:dyDescent="0.25"/>
  <cols>
    <col min="1" max="6" width="12.7109375" customWidth="1"/>
  </cols>
  <sheetData>
    <row r="1" spans="1:6" x14ac:dyDescent="0.25">
      <c r="A1" s="3" t="s">
        <v>2</v>
      </c>
      <c r="B1" s="3" t="s">
        <v>40</v>
      </c>
      <c r="C1" s="3" t="s">
        <v>11</v>
      </c>
      <c r="D1" s="3" t="s">
        <v>12</v>
      </c>
      <c r="E1" s="3" t="s">
        <v>13</v>
      </c>
      <c r="F1" s="3" t="s">
        <v>10</v>
      </c>
    </row>
    <row r="2" spans="1:6" x14ac:dyDescent="0.25">
      <c r="A2" s="4" t="s">
        <v>7</v>
      </c>
      <c r="B2" s="4" t="s">
        <v>0</v>
      </c>
      <c r="C2" s="4">
        <v>9.9505300000000008E-4</v>
      </c>
      <c r="D2" s="4">
        <v>4</v>
      </c>
      <c r="E2" s="4">
        <v>5.0632911000000003E-2</v>
      </c>
      <c r="F2" s="4" t="s">
        <v>14</v>
      </c>
    </row>
    <row r="3" spans="1:6" x14ac:dyDescent="0.25">
      <c r="A3" s="4" t="s">
        <v>7</v>
      </c>
      <c r="B3" s="4" t="s">
        <v>0</v>
      </c>
      <c r="C3" s="4">
        <v>5.2086799999999996E-4</v>
      </c>
      <c r="D3" s="4">
        <v>5</v>
      </c>
      <c r="E3" s="4">
        <v>4.2372881000000001E-2</v>
      </c>
      <c r="F3" s="4" t="s">
        <v>15</v>
      </c>
    </row>
    <row r="4" spans="1:6" x14ac:dyDescent="0.25">
      <c r="A4" s="4" t="s">
        <v>7</v>
      </c>
      <c r="B4" s="4" t="s">
        <v>0</v>
      </c>
      <c r="C4" s="4">
        <v>2.2844100000000002E-3</v>
      </c>
      <c r="D4" s="4">
        <v>3</v>
      </c>
      <c r="E4" s="4">
        <v>6.3829786999999999E-2</v>
      </c>
      <c r="F4" s="4" t="s">
        <v>16</v>
      </c>
    </row>
    <row r="5" spans="1:6" x14ac:dyDescent="0.25">
      <c r="A5" s="4" t="s">
        <v>7</v>
      </c>
      <c r="B5" s="4" t="s">
        <v>0</v>
      </c>
      <c r="C5" s="5">
        <v>8.6399999999999993E-74</v>
      </c>
      <c r="D5" s="4">
        <v>55</v>
      </c>
      <c r="E5" s="4">
        <v>4.2177913999999997E-2</v>
      </c>
      <c r="F5" s="4" t="s">
        <v>17</v>
      </c>
    </row>
    <row r="6" spans="1:6" x14ac:dyDescent="0.25">
      <c r="A6" s="4" t="s">
        <v>7</v>
      </c>
      <c r="B6" s="4" t="s">
        <v>0</v>
      </c>
      <c r="C6" s="5">
        <v>3.2100000000000002E-19</v>
      </c>
      <c r="D6" s="4">
        <v>41</v>
      </c>
      <c r="E6" s="4">
        <v>1.9626616E-2</v>
      </c>
      <c r="F6" s="4" t="s">
        <v>18</v>
      </c>
    </row>
    <row r="7" spans="1:6" x14ac:dyDescent="0.25">
      <c r="A7" s="4" t="s">
        <v>5</v>
      </c>
      <c r="B7" s="4" t="s">
        <v>0</v>
      </c>
      <c r="C7" s="4">
        <v>5.5806499999999995E-4</v>
      </c>
      <c r="D7" s="4">
        <v>4</v>
      </c>
      <c r="E7" s="4">
        <v>5.0632911000000003E-2</v>
      </c>
      <c r="F7" s="4" t="s">
        <v>14</v>
      </c>
    </row>
    <row r="8" spans="1:6" x14ac:dyDescent="0.25">
      <c r="A8" s="4" t="s">
        <v>5</v>
      </c>
      <c r="B8" s="4" t="s">
        <v>0</v>
      </c>
      <c r="C8" s="4">
        <v>2.4742050000000002E-3</v>
      </c>
      <c r="D8" s="4">
        <v>4</v>
      </c>
      <c r="E8" s="4">
        <v>3.3898304999999997E-2</v>
      </c>
      <c r="F8" s="4" t="s">
        <v>15</v>
      </c>
    </row>
    <row r="9" spans="1:6" x14ac:dyDescent="0.25">
      <c r="A9" s="4" t="s">
        <v>5</v>
      </c>
      <c r="B9" s="4" t="s">
        <v>0</v>
      </c>
      <c r="C9" s="4">
        <v>3.3438800000000002E-4</v>
      </c>
      <c r="D9" s="4">
        <v>2</v>
      </c>
      <c r="E9" s="4">
        <v>0.33333333300000001</v>
      </c>
      <c r="F9" s="4" t="s">
        <v>19</v>
      </c>
    </row>
    <row r="10" spans="1:6" x14ac:dyDescent="0.25">
      <c r="A10" s="4" t="s">
        <v>5</v>
      </c>
      <c r="B10" s="4" t="s">
        <v>0</v>
      </c>
      <c r="C10" s="4">
        <v>2.3004500000000001E-4</v>
      </c>
      <c r="D10" s="4">
        <v>12</v>
      </c>
      <c r="E10" s="4">
        <v>1.6042780999999999E-2</v>
      </c>
      <c r="F10" s="4" t="s">
        <v>20</v>
      </c>
    </row>
    <row r="11" spans="1:6" x14ac:dyDescent="0.25">
      <c r="A11" s="4" t="s">
        <v>5</v>
      </c>
      <c r="B11" s="4" t="s">
        <v>0</v>
      </c>
      <c r="C11" s="5">
        <v>2.22E-20</v>
      </c>
      <c r="D11" s="4">
        <v>29</v>
      </c>
      <c r="E11" s="4">
        <v>2.2239264000000002E-2</v>
      </c>
      <c r="F11" s="4" t="s">
        <v>17</v>
      </c>
    </row>
    <row r="12" spans="1:6" x14ac:dyDescent="0.25">
      <c r="A12" s="4" t="s">
        <v>5</v>
      </c>
      <c r="B12" s="4" t="s">
        <v>0</v>
      </c>
      <c r="C12" s="5">
        <v>1.1200000000000001E-6</v>
      </c>
      <c r="D12" s="4">
        <v>25</v>
      </c>
      <c r="E12" s="4">
        <v>1.1967449E-2</v>
      </c>
      <c r="F12" s="4" t="s">
        <v>18</v>
      </c>
    </row>
    <row r="13" spans="1:6" x14ac:dyDescent="0.25">
      <c r="A13" s="4" t="s">
        <v>21</v>
      </c>
      <c r="B13" s="4" t="s">
        <v>0</v>
      </c>
      <c r="C13" s="5">
        <v>5.1099999999999996E-7</v>
      </c>
      <c r="D13" s="4">
        <v>26</v>
      </c>
      <c r="E13" s="4">
        <v>1.2446146E-2</v>
      </c>
      <c r="F13" s="4" t="s">
        <v>18</v>
      </c>
    </row>
    <row r="14" spans="1:6" x14ac:dyDescent="0.25">
      <c r="A14" s="4" t="s">
        <v>21</v>
      </c>
      <c r="B14" s="4" t="s">
        <v>0</v>
      </c>
      <c r="C14" s="5">
        <v>3.7499999999999997E-5</v>
      </c>
      <c r="D14" s="4">
        <v>17</v>
      </c>
      <c r="E14" s="4">
        <v>1.3036809999999999E-2</v>
      </c>
      <c r="F14" s="4" t="s">
        <v>17</v>
      </c>
    </row>
    <row r="15" spans="1:6" x14ac:dyDescent="0.25">
      <c r="A15" s="4" t="s">
        <v>48</v>
      </c>
      <c r="B15" s="4" t="s">
        <v>0</v>
      </c>
      <c r="C15" s="4">
        <v>3.8469600000000002E-4</v>
      </c>
      <c r="D15" s="4">
        <v>10</v>
      </c>
      <c r="E15" s="4">
        <v>2.1551724000000001E-2</v>
      </c>
      <c r="F15" s="4" t="s">
        <v>22</v>
      </c>
    </row>
    <row r="16" spans="1:6" x14ac:dyDescent="0.25">
      <c r="A16" s="4" t="s">
        <v>48</v>
      </c>
      <c r="B16" s="4" t="s">
        <v>0</v>
      </c>
      <c r="C16" s="5">
        <v>2.0635199999999999E-7</v>
      </c>
      <c r="D16" s="4">
        <v>13</v>
      </c>
      <c r="E16" s="4">
        <v>3.5714285999999998E-2</v>
      </c>
      <c r="F16" s="4" t="s">
        <v>23</v>
      </c>
    </row>
    <row r="17" spans="1:6" x14ac:dyDescent="0.25">
      <c r="A17" s="4" t="s">
        <v>48</v>
      </c>
      <c r="B17" s="4" t="s">
        <v>0</v>
      </c>
      <c r="C17" s="5">
        <v>5.6167600000000004E-10</v>
      </c>
      <c r="D17" s="4">
        <v>60</v>
      </c>
      <c r="E17" s="4">
        <v>1.1554015000000001E-2</v>
      </c>
      <c r="F17" s="4" t="s">
        <v>24</v>
      </c>
    </row>
    <row r="18" spans="1:6" x14ac:dyDescent="0.25">
      <c r="A18" s="4" t="s">
        <v>48</v>
      </c>
      <c r="B18" s="4" t="s">
        <v>1</v>
      </c>
      <c r="C18" s="4">
        <v>3.6640879999999998E-3</v>
      </c>
      <c r="D18" s="4">
        <v>7</v>
      </c>
      <c r="E18" s="4">
        <v>1.1725292999999999E-2</v>
      </c>
      <c r="F18" s="4" t="s">
        <v>25</v>
      </c>
    </row>
    <row r="19" spans="1:6" x14ac:dyDescent="0.25">
      <c r="A19" s="4" t="s">
        <v>48</v>
      </c>
      <c r="B19" s="4" t="s">
        <v>1</v>
      </c>
      <c r="C19" s="5">
        <v>6.2374700000000004E-5</v>
      </c>
      <c r="D19" s="4">
        <v>13</v>
      </c>
      <c r="E19" s="4">
        <v>1.1754069000000001E-2</v>
      </c>
      <c r="F19" s="4" t="s">
        <v>26</v>
      </c>
    </row>
    <row r="20" spans="1:6" x14ac:dyDescent="0.25">
      <c r="A20" s="4" t="s">
        <v>48</v>
      </c>
      <c r="B20" s="4" t="s">
        <v>1</v>
      </c>
      <c r="C20" s="4">
        <v>3.1248040000000001E-3</v>
      </c>
      <c r="D20" s="4">
        <v>2</v>
      </c>
      <c r="E20" s="4">
        <v>0.08</v>
      </c>
      <c r="F20" s="4" t="s">
        <v>27</v>
      </c>
    </row>
    <row r="21" spans="1:6" x14ac:dyDescent="0.25">
      <c r="A21" s="4" t="s">
        <v>48</v>
      </c>
      <c r="B21" s="4" t="s">
        <v>1</v>
      </c>
      <c r="C21" s="4">
        <v>4.3593700000000004E-3</v>
      </c>
      <c r="D21" s="4">
        <v>9</v>
      </c>
      <c r="E21" s="4">
        <v>9.3945720000000003E-3</v>
      </c>
      <c r="F21" s="4" t="s">
        <v>28</v>
      </c>
    </row>
    <row r="22" spans="1:6" x14ac:dyDescent="0.25">
      <c r="A22" s="4" t="s">
        <v>48</v>
      </c>
      <c r="B22" s="4" t="s">
        <v>1</v>
      </c>
      <c r="C22" s="5">
        <v>8.1699999999999994E-5</v>
      </c>
      <c r="D22" s="4">
        <v>19</v>
      </c>
      <c r="E22" s="4">
        <v>7.8772800000000004E-3</v>
      </c>
      <c r="F22" s="4" t="s">
        <v>29</v>
      </c>
    </row>
    <row r="23" spans="1:6" x14ac:dyDescent="0.25">
      <c r="A23" s="4" t="s">
        <v>48</v>
      </c>
      <c r="B23" s="4" t="s">
        <v>1</v>
      </c>
      <c r="C23" s="4">
        <v>4.0443199999999998E-4</v>
      </c>
      <c r="D23" s="4">
        <v>10</v>
      </c>
      <c r="E23" s="4">
        <v>1.2033693999999999E-2</v>
      </c>
      <c r="F23" s="4" t="s">
        <v>30</v>
      </c>
    </row>
    <row r="24" spans="1:6" x14ac:dyDescent="0.25">
      <c r="A24" s="4" t="s">
        <v>48</v>
      </c>
      <c r="B24" s="4" t="s">
        <v>1</v>
      </c>
      <c r="C24" s="5">
        <v>3.7678400000000002E-5</v>
      </c>
      <c r="D24" s="4">
        <v>11</v>
      </c>
      <c r="E24" s="4">
        <v>1.4531044E-2</v>
      </c>
      <c r="F24" s="4" t="s">
        <v>31</v>
      </c>
    </row>
    <row r="25" spans="1:6" x14ac:dyDescent="0.25">
      <c r="A25" s="4" t="s">
        <v>4</v>
      </c>
      <c r="B25" s="4" t="s">
        <v>1</v>
      </c>
      <c r="C25" s="4">
        <v>2.6041900000000002E-3</v>
      </c>
      <c r="D25" s="4">
        <v>6</v>
      </c>
      <c r="E25" s="4">
        <v>1.0452962E-2</v>
      </c>
      <c r="F25" s="4" t="s">
        <v>32</v>
      </c>
    </row>
    <row r="26" spans="1:6" x14ac:dyDescent="0.25">
      <c r="A26" s="4" t="s">
        <v>4</v>
      </c>
      <c r="B26" s="4" t="s">
        <v>1</v>
      </c>
      <c r="C26" s="5">
        <v>7.7901500000000004E-8</v>
      </c>
      <c r="D26" s="4">
        <v>17</v>
      </c>
      <c r="E26" s="4">
        <v>8.1809429999999995E-3</v>
      </c>
      <c r="F26" s="4" t="s">
        <v>33</v>
      </c>
    </row>
    <row r="27" spans="1:6" x14ac:dyDescent="0.25">
      <c r="A27" s="4" t="s">
        <v>4</v>
      </c>
      <c r="B27" s="4" t="s">
        <v>1</v>
      </c>
      <c r="C27" s="4">
        <v>1.28887E-4</v>
      </c>
      <c r="D27" s="4">
        <v>16</v>
      </c>
      <c r="E27" s="4">
        <v>6.0468630000000004E-3</v>
      </c>
      <c r="F27" s="4" t="s">
        <v>46</v>
      </c>
    </row>
    <row r="28" spans="1:6" x14ac:dyDescent="0.25">
      <c r="A28" s="4" t="s">
        <v>4</v>
      </c>
      <c r="B28" s="4" t="s">
        <v>1</v>
      </c>
      <c r="C28" s="4">
        <v>1.5992910000000001E-3</v>
      </c>
      <c r="D28" s="4">
        <v>11</v>
      </c>
      <c r="E28" s="4">
        <v>6.7360689999999999E-3</v>
      </c>
      <c r="F28" s="4" t="s">
        <v>34</v>
      </c>
    </row>
    <row r="29" spans="1:6" x14ac:dyDescent="0.25">
      <c r="A29" s="4" t="s">
        <v>4</v>
      </c>
      <c r="B29" s="4" t="s">
        <v>1</v>
      </c>
      <c r="C29" s="5">
        <v>5.6197499999999999E-5</v>
      </c>
      <c r="D29" s="4">
        <v>11</v>
      </c>
      <c r="E29" s="4">
        <v>9.9457499999999997E-3</v>
      </c>
      <c r="F29" s="4" t="s">
        <v>26</v>
      </c>
    </row>
    <row r="30" spans="1:6" x14ac:dyDescent="0.25">
      <c r="A30" s="4" t="s">
        <v>4</v>
      </c>
      <c r="B30" s="4" t="s">
        <v>1</v>
      </c>
      <c r="C30" s="4">
        <v>1.4112405E-2</v>
      </c>
      <c r="D30" s="4">
        <v>11</v>
      </c>
      <c r="E30" s="4">
        <v>5.3868759999999996E-3</v>
      </c>
      <c r="F30" s="4" t="s">
        <v>35</v>
      </c>
    </row>
    <row r="31" spans="1:6" x14ac:dyDescent="0.25">
      <c r="A31" s="4" t="s">
        <v>4</v>
      </c>
      <c r="B31" s="4" t="s">
        <v>1</v>
      </c>
      <c r="C31" s="5">
        <v>2.2900000000000001E-5</v>
      </c>
      <c r="D31" s="4">
        <v>16</v>
      </c>
      <c r="E31" s="4">
        <v>6.6334990000000002E-3</v>
      </c>
      <c r="F31" s="4" t="s">
        <v>29</v>
      </c>
    </row>
    <row r="32" spans="1:6" x14ac:dyDescent="0.25">
      <c r="A32" s="4" t="s">
        <v>4</v>
      </c>
      <c r="B32" s="4" t="s">
        <v>1</v>
      </c>
      <c r="C32" s="4">
        <v>8.6139819999999992E-3</v>
      </c>
      <c r="D32" s="4">
        <v>16</v>
      </c>
      <c r="E32" s="4">
        <v>4.5701229999999997E-3</v>
      </c>
      <c r="F32" s="4" t="s">
        <v>36</v>
      </c>
    </row>
    <row r="33" spans="1:6" x14ac:dyDescent="0.25">
      <c r="A33" s="4" t="s">
        <v>4</v>
      </c>
      <c r="B33" s="4" t="s">
        <v>1</v>
      </c>
      <c r="C33" s="5">
        <v>2.6210499999999999E-5</v>
      </c>
      <c r="D33" s="4">
        <v>10</v>
      </c>
      <c r="E33" s="4">
        <v>1.2033693999999999E-2</v>
      </c>
      <c r="F33" s="4" t="s">
        <v>30</v>
      </c>
    </row>
    <row r="34" spans="1:6" x14ac:dyDescent="0.25">
      <c r="A34" s="4" t="s">
        <v>4</v>
      </c>
      <c r="B34" s="4" t="s">
        <v>1</v>
      </c>
      <c r="C34" s="4">
        <v>5.8708700000000003E-4</v>
      </c>
      <c r="D34" s="4">
        <v>6</v>
      </c>
      <c r="E34" s="4">
        <v>1.3986014E-2</v>
      </c>
      <c r="F34" s="4" t="s">
        <v>37</v>
      </c>
    </row>
    <row r="35" spans="1:6" x14ac:dyDescent="0.25">
      <c r="A35" s="4" t="s">
        <v>4</v>
      </c>
      <c r="B35" s="4" t="s">
        <v>1</v>
      </c>
      <c r="C35" s="4">
        <v>4.549984E-3</v>
      </c>
      <c r="D35" s="4">
        <v>8</v>
      </c>
      <c r="E35" s="4">
        <v>7.3327219999999999E-3</v>
      </c>
      <c r="F35" s="4" t="s">
        <v>38</v>
      </c>
    </row>
    <row r="36" spans="1:6" x14ac:dyDescent="0.25">
      <c r="A36" s="4" t="s">
        <v>4</v>
      </c>
      <c r="B36" s="4" t="s">
        <v>1</v>
      </c>
      <c r="C36" s="4">
        <v>2.2627659999999998E-3</v>
      </c>
      <c r="D36" s="4">
        <v>7</v>
      </c>
      <c r="E36" s="4">
        <v>9.2470279999999992E-3</v>
      </c>
      <c r="F36" s="4" t="s">
        <v>31</v>
      </c>
    </row>
    <row r="37" spans="1:6" x14ac:dyDescent="0.25">
      <c r="A37" s="4" t="s">
        <v>4</v>
      </c>
      <c r="B37" s="4" t="s">
        <v>1</v>
      </c>
      <c r="C37" s="4">
        <v>2.3210799999999999E-4</v>
      </c>
      <c r="D37" s="4">
        <v>13</v>
      </c>
      <c r="E37" s="4">
        <v>7.352941E-3</v>
      </c>
      <c r="F37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Fig.6b</vt:lpstr>
      <vt:lpstr>Fig.6d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Dai, Xiaoting</dc:creator>
  <cp:lastModifiedBy>Dai, Xiaoting</cp:lastModifiedBy>
  <dcterms:created xsi:type="dcterms:W3CDTF">2024-04-25T19:34:36Z</dcterms:created>
  <dcterms:modified xsi:type="dcterms:W3CDTF">2025-01-20T15:02:22Z</dcterms:modified>
</cp:coreProperties>
</file>