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gxun/Dropbox/KillifishAtlasPaper/Revision_02/Supplemental_File/"/>
    </mc:Choice>
  </mc:AlternateContent>
  <xr:revisionPtr revIDLastSave="0" documentId="13_ncr:1_{902AA764-BAE8-364E-BD8A-EE4FA13510A6}" xr6:coauthVersionLast="47" xr6:coauthVersionMax="47" xr10:uidLastSave="{00000000-0000-0000-0000-000000000000}"/>
  <bookViews>
    <workbookView xWindow="900" yWindow="500" windowWidth="31100" windowHeight="17500" xr2:uid="{1D5597FA-4039-EE45-9F07-7699081D92DA}"/>
  </bookViews>
  <sheets>
    <sheet name="README" sheetId="1" r:id="rId1"/>
    <sheet name="Animal_metadata" sheetId="3" r:id="rId2"/>
    <sheet name="ExperimentDesign" sheetId="2" r:id="rId3"/>
    <sheet name="Library_Prep_metadata" sheetId="4" r:id="rId4"/>
  </sheets>
  <definedNames>
    <definedName name="_xlnm._FilterDatabase" localSheetId="2" hidden="1">ExperimentDesign!$A$1:$L$6</definedName>
    <definedName name="_xlnm._FilterDatabase" localSheetId="3" hidden="1">Library_Prep_metadata!$A$1:$F$6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5" i="3"/>
  <c r="E4" i="3"/>
  <c r="E3" i="3"/>
  <c r="E2" i="3"/>
</calcChain>
</file>

<file path=xl/sharedStrings.xml><?xml version="1.0" encoding="utf-8"?>
<sst xmlns="http://schemas.openxmlformats.org/spreadsheetml/2006/main" count="142" uniqueCount="91">
  <si>
    <t xml:space="preserve">Table </t>
  </si>
  <si>
    <t>Tab name</t>
  </si>
  <si>
    <t>Animal_metadata</t>
  </si>
  <si>
    <t>Animal metadata including ID, sex, age, etc.</t>
  </si>
  <si>
    <t>Condition</t>
  </si>
  <si>
    <t>Sample_name_short</t>
  </si>
  <si>
    <t>Sample_name_long</t>
  </si>
  <si>
    <t>EC37</t>
  </si>
  <si>
    <t>myeloid_young</t>
  </si>
  <si>
    <t>myeloid_67_01</t>
  </si>
  <si>
    <t>308_03_myeloid_young</t>
  </si>
  <si>
    <t>myeloid</t>
  </si>
  <si>
    <t>young</t>
  </si>
  <si>
    <t>308_03</t>
  </si>
  <si>
    <t>EC37_CKDL220021075-1A_HF55NDSX5_L1.featureCounts</t>
  </si>
  <si>
    <t>EC41</t>
  </si>
  <si>
    <t>myeloid_middle</t>
  </si>
  <si>
    <t>myeloid_88_01</t>
  </si>
  <si>
    <t>215_01_myeloid_middle</t>
  </si>
  <si>
    <t>middle</t>
  </si>
  <si>
    <t>215_01</t>
  </si>
  <si>
    <t>EC41_CKDL220021079-1A_HF55NDSX5_L1.featureCounts</t>
  </si>
  <si>
    <t>EC30</t>
  </si>
  <si>
    <t>lymphoid_middle</t>
  </si>
  <si>
    <t>lymphoid_88_01</t>
  </si>
  <si>
    <t>215_03_lymphoid_middle</t>
  </si>
  <si>
    <t>lymphoid</t>
  </si>
  <si>
    <t>215_03</t>
  </si>
  <si>
    <t>EC30_CKDL220021069-1A_HF55NDSX5_L1.featureCounts</t>
  </si>
  <si>
    <t>EC31</t>
  </si>
  <si>
    <t>lymphoid_88_02</t>
  </si>
  <si>
    <t>215_04_lymphoid_middle</t>
  </si>
  <si>
    <t>215_04</t>
  </si>
  <si>
    <t>EC31_CKDL220021070-1A_HF55NDSX5_L1.featureCounts</t>
  </si>
  <si>
    <t>old</t>
  </si>
  <si>
    <t>EC47</t>
  </si>
  <si>
    <t>myeloid_old</t>
  </si>
  <si>
    <t>myeloid_201_01</t>
  </si>
  <si>
    <t>1025_08_myeloid_old</t>
  </si>
  <si>
    <t>1025_08</t>
  </si>
  <si>
    <t>EC47_CKDL220021085-1A_HF55NDSX5_L1.featureCounts</t>
  </si>
  <si>
    <t>Description</t>
  </si>
  <si>
    <t>M</t>
  </si>
  <si>
    <t>Sacrifice Notes</t>
  </si>
  <si>
    <t>right kidney FACS, left fix</t>
  </si>
  <si>
    <t>left kidney FACS, right fix</t>
  </si>
  <si>
    <t>0308_03</t>
  </si>
  <si>
    <t>0215_04</t>
  </si>
  <si>
    <t>0215_03</t>
  </si>
  <si>
    <t>0215_01</t>
  </si>
  <si>
    <t>ExperimentDesign</t>
  </si>
  <si>
    <t>ExperimentDesign file for DESeq2</t>
  </si>
  <si>
    <t>Dissector</t>
  </si>
  <si>
    <t>EKC</t>
  </si>
  <si>
    <t>Gate</t>
  </si>
  <si>
    <t>Putative Population</t>
  </si>
  <si>
    <t>SampleName</t>
  </si>
  <si>
    <t>RNA Extract Batch</t>
  </si>
  <si>
    <t>_AC</t>
  </si>
  <si>
    <t>Myeloid</t>
  </si>
  <si>
    <t>0215_01_AC</t>
  </si>
  <si>
    <t>0308_03_AC</t>
  </si>
  <si>
    <t>1025_08_AC</t>
  </si>
  <si>
    <t>_AF</t>
  </si>
  <si>
    <t>Lymphoid</t>
  </si>
  <si>
    <t>0215_03_AF</t>
  </si>
  <si>
    <t>0215_04_AF</t>
  </si>
  <si>
    <t>Library_Prep_metadata</t>
  </si>
  <si>
    <t>Sex</t>
  </si>
  <si>
    <t>Metadata for RNA extraction</t>
  </si>
  <si>
    <t>20a</t>
  </si>
  <si>
    <t>20b</t>
  </si>
  <si>
    <t>20c</t>
  </si>
  <si>
    <t>Hatch date</t>
  </si>
  <si>
    <t>Colllection date</t>
  </si>
  <si>
    <t>Age of animal</t>
  </si>
  <si>
    <t>Perfused</t>
  </si>
  <si>
    <t>Yes</t>
  </si>
  <si>
    <t>Bioanalyzer RIN Score</t>
  </si>
  <si>
    <t>Animal_ID</t>
  </si>
  <si>
    <t>AC gate number of cells</t>
  </si>
  <si>
    <t>AE gate number of cells</t>
  </si>
  <si>
    <t>AF gate number of cells</t>
  </si>
  <si>
    <t>Celltype_agegroup</t>
  </si>
  <si>
    <t>Files</t>
  </si>
  <si>
    <t>Agegroup</t>
  </si>
  <si>
    <t>Age_days</t>
  </si>
  <si>
    <t>Celltype</t>
  </si>
  <si>
    <t>Lib</t>
  </si>
  <si>
    <t>Item</t>
  </si>
  <si>
    <t>This Excel file contains the experimental metadata for the sorted cell RNAseq experiment to validate gating.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</si>
</sst>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4" fontId="5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22" fontId="0" fillId="0" borderId="0" xfId="0" applyNumberForma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BDEDD-DC34-284E-A4D6-08D75B877F4F}">
  <dimension ref="A1:C6"/>
  <sheetViews>
    <sheetView tabSelected="1" workbookViewId="0">
      <selection activeCell="D21" sqref="D21"/>
    </sheetView>
  </sheetViews>
  <sheetFormatPr baseColWidth="10" defaultRowHeight="14" x14ac:dyDescent="0.15"/>
  <cols>
    <col min="1" max="1" width="10.83203125" style="3"/>
    <col min="2" max="2" width="19.83203125" style="3" bestFit="1" customWidth="1"/>
    <col min="3" max="3" width="50.5" style="3" bestFit="1" customWidth="1"/>
    <col min="4" max="16384" width="10.83203125" style="3"/>
  </cols>
  <sheetData>
    <row r="1" spans="1:3" x14ac:dyDescent="0.15">
      <c r="A1" s="3" t="s">
        <v>90</v>
      </c>
    </row>
    <row r="3" spans="1:3" s="4" customFormat="1" x14ac:dyDescent="0.15">
      <c r="A3" s="4" t="s">
        <v>0</v>
      </c>
      <c r="B3" s="4" t="s">
        <v>1</v>
      </c>
      <c r="C3" s="4" t="s">
        <v>41</v>
      </c>
    </row>
    <row r="4" spans="1:3" x14ac:dyDescent="0.15">
      <c r="A4" s="3" t="s">
        <v>70</v>
      </c>
      <c r="B4" s="3" t="s">
        <v>2</v>
      </c>
      <c r="C4" s="3" t="s">
        <v>3</v>
      </c>
    </row>
    <row r="5" spans="1:3" x14ac:dyDescent="0.15">
      <c r="A5" s="3" t="s">
        <v>71</v>
      </c>
      <c r="B5" s="3" t="s">
        <v>50</v>
      </c>
      <c r="C5" s="3" t="s">
        <v>51</v>
      </c>
    </row>
    <row r="6" spans="1:3" x14ac:dyDescent="0.15">
      <c r="A6" s="3" t="s">
        <v>72</v>
      </c>
      <c r="B6" s="3" t="s">
        <v>67</v>
      </c>
      <c r="C6" s="3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EE15-0ABC-B34C-8DCD-B0D0BF50B882}">
  <dimension ref="A1:K6"/>
  <sheetViews>
    <sheetView workbookViewId="0">
      <selection activeCell="D15" sqref="D15"/>
    </sheetView>
  </sheetViews>
  <sheetFormatPr baseColWidth="10" defaultRowHeight="16" x14ac:dyDescent="0.2"/>
  <cols>
    <col min="1" max="1" width="9.6640625" bestFit="1" customWidth="1"/>
    <col min="2" max="2" width="4" bestFit="1" customWidth="1"/>
    <col min="3" max="3" width="10.1640625" bestFit="1" customWidth="1"/>
    <col min="4" max="4" width="14.1640625" customWidth="1"/>
    <col min="5" max="5" width="12.5" bestFit="1" customWidth="1"/>
    <col min="6" max="6" width="9.33203125" bestFit="1" customWidth="1"/>
    <col min="7" max="7" width="22.83203125" customWidth="1"/>
    <col min="8" max="8" width="9.6640625" bestFit="1" customWidth="1"/>
    <col min="9" max="9" width="20.83203125" bestFit="1" customWidth="1"/>
    <col min="10" max="11" width="20.5" bestFit="1" customWidth="1"/>
  </cols>
  <sheetData>
    <row r="1" spans="1:11" s="2" customFormat="1" x14ac:dyDescent="0.2">
      <c r="A1" s="10" t="s">
        <v>79</v>
      </c>
      <c r="B1" s="10" t="s">
        <v>68</v>
      </c>
      <c r="C1" s="10" t="s">
        <v>73</v>
      </c>
      <c r="D1" s="10" t="s">
        <v>74</v>
      </c>
      <c r="E1" s="10" t="s">
        <v>75</v>
      </c>
      <c r="F1" s="10" t="s">
        <v>52</v>
      </c>
      <c r="G1" s="10" t="s">
        <v>43</v>
      </c>
      <c r="H1" s="10" t="s">
        <v>76</v>
      </c>
      <c r="I1" s="10" t="s">
        <v>80</v>
      </c>
      <c r="J1" s="10" t="s">
        <v>81</v>
      </c>
      <c r="K1" s="10" t="s">
        <v>82</v>
      </c>
    </row>
    <row r="2" spans="1:11" x14ac:dyDescent="0.2">
      <c r="A2" s="11" t="s">
        <v>46</v>
      </c>
      <c r="B2" s="11" t="s">
        <v>42</v>
      </c>
      <c r="C2" s="12">
        <v>44628</v>
      </c>
      <c r="D2" s="12">
        <v>44695</v>
      </c>
      <c r="E2" s="11">
        <f t="shared" ref="E2:E6" si="0">_xlfn.DAYS(D2,C2)</f>
        <v>67</v>
      </c>
      <c r="F2" s="11" t="s">
        <v>53</v>
      </c>
      <c r="G2" s="11" t="s">
        <v>44</v>
      </c>
      <c r="H2" s="13" t="s">
        <v>77</v>
      </c>
      <c r="I2" s="14">
        <v>50000</v>
      </c>
      <c r="J2" s="14">
        <v>37091</v>
      </c>
      <c r="K2" s="14">
        <v>39003</v>
      </c>
    </row>
    <row r="3" spans="1:11" x14ac:dyDescent="0.2">
      <c r="A3" s="11" t="s">
        <v>47</v>
      </c>
      <c r="B3" s="11" t="s">
        <v>42</v>
      </c>
      <c r="C3" s="12">
        <v>44607</v>
      </c>
      <c r="D3" s="12">
        <v>44695</v>
      </c>
      <c r="E3" s="11">
        <f t="shared" si="0"/>
        <v>88</v>
      </c>
      <c r="F3" s="11" t="s">
        <v>53</v>
      </c>
      <c r="G3" s="11" t="s">
        <v>44</v>
      </c>
      <c r="H3" s="13" t="s">
        <v>77</v>
      </c>
      <c r="I3" s="14">
        <v>50000</v>
      </c>
      <c r="J3" s="14">
        <v>50000</v>
      </c>
      <c r="K3" s="14">
        <v>50000</v>
      </c>
    </row>
    <row r="4" spans="1:11" x14ac:dyDescent="0.2">
      <c r="A4" s="11" t="s">
        <v>48</v>
      </c>
      <c r="B4" s="11" t="s">
        <v>42</v>
      </c>
      <c r="C4" s="12">
        <v>44607</v>
      </c>
      <c r="D4" s="12">
        <v>44695</v>
      </c>
      <c r="E4" s="11">
        <f t="shared" si="0"/>
        <v>88</v>
      </c>
      <c r="F4" s="11" t="s">
        <v>53</v>
      </c>
      <c r="G4" s="11" t="s">
        <v>45</v>
      </c>
      <c r="H4" s="13" t="s">
        <v>77</v>
      </c>
      <c r="I4" s="14">
        <v>50000</v>
      </c>
      <c r="J4" s="14">
        <v>50000</v>
      </c>
      <c r="K4" s="14">
        <v>50000</v>
      </c>
    </row>
    <row r="5" spans="1:11" x14ac:dyDescent="0.2">
      <c r="A5" s="11" t="s">
        <v>49</v>
      </c>
      <c r="B5" s="11" t="s">
        <v>42</v>
      </c>
      <c r="C5" s="12">
        <v>44607</v>
      </c>
      <c r="D5" s="12">
        <v>44695</v>
      </c>
      <c r="E5" s="11">
        <f t="shared" si="0"/>
        <v>88</v>
      </c>
      <c r="F5" s="11" t="s">
        <v>53</v>
      </c>
      <c r="G5" s="11" t="s">
        <v>44</v>
      </c>
      <c r="H5" s="13" t="s">
        <v>77</v>
      </c>
      <c r="I5" s="14">
        <v>50000</v>
      </c>
      <c r="J5" s="14">
        <v>50000</v>
      </c>
      <c r="K5" s="14">
        <v>50000</v>
      </c>
    </row>
    <row r="6" spans="1:11" x14ac:dyDescent="0.2">
      <c r="A6" s="11" t="s">
        <v>39</v>
      </c>
      <c r="B6" s="11" t="s">
        <v>42</v>
      </c>
      <c r="C6" s="12">
        <v>44494</v>
      </c>
      <c r="D6" s="12">
        <v>44695</v>
      </c>
      <c r="E6" s="11">
        <f t="shared" si="0"/>
        <v>201</v>
      </c>
      <c r="F6" s="11" t="s">
        <v>53</v>
      </c>
      <c r="G6" s="11" t="s">
        <v>44</v>
      </c>
      <c r="H6" s="13" t="s">
        <v>77</v>
      </c>
      <c r="I6" s="14">
        <v>50000</v>
      </c>
      <c r="J6" s="14">
        <v>50000</v>
      </c>
      <c r="K6" s="14">
        <v>50000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B8451-848B-344A-BD05-9067CBC6D7F6}">
  <dimension ref="A1:M6"/>
  <sheetViews>
    <sheetView workbookViewId="0">
      <selection activeCell="L14" sqref="L14"/>
    </sheetView>
  </sheetViews>
  <sheetFormatPr baseColWidth="10" defaultRowHeight="16" x14ac:dyDescent="0.2"/>
  <cols>
    <col min="1" max="2" width="5.5" bestFit="1" customWidth="1"/>
    <col min="3" max="3" width="14.83203125" bestFit="1" customWidth="1"/>
    <col min="4" max="4" width="18.1640625" bestFit="1" customWidth="1"/>
    <col min="5" max="5" width="21.83203125" bestFit="1" customWidth="1"/>
    <col min="7" max="7" width="3.83203125" bestFit="1" customWidth="1"/>
    <col min="8" max="8" width="8.5" bestFit="1" customWidth="1"/>
    <col min="10" max="10" width="9.6640625" bestFit="1" customWidth="1"/>
    <col min="11" max="11" width="16.6640625" bestFit="1" customWidth="1"/>
    <col min="12" max="12" width="49.33203125" bestFit="1" customWidth="1"/>
  </cols>
  <sheetData>
    <row r="1" spans="1:13" x14ac:dyDescent="0.2">
      <c r="A1" s="5" t="s">
        <v>89</v>
      </c>
      <c r="B1" s="5" t="s">
        <v>88</v>
      </c>
      <c r="C1" s="5" t="s">
        <v>4</v>
      </c>
      <c r="D1" s="5" t="s">
        <v>5</v>
      </c>
      <c r="E1" s="5" t="s">
        <v>6</v>
      </c>
      <c r="F1" s="5" t="s">
        <v>87</v>
      </c>
      <c r="G1" s="5" t="s">
        <v>68</v>
      </c>
      <c r="H1" s="5" t="s">
        <v>86</v>
      </c>
      <c r="I1" s="5" t="s">
        <v>85</v>
      </c>
      <c r="J1" s="5" t="s">
        <v>79</v>
      </c>
      <c r="K1" s="5" t="s">
        <v>83</v>
      </c>
      <c r="L1" s="5" t="s">
        <v>84</v>
      </c>
      <c r="M1" s="1"/>
    </row>
    <row r="2" spans="1:13" x14ac:dyDescent="0.2">
      <c r="A2" s="6" t="s">
        <v>22</v>
      </c>
      <c r="B2" s="6" t="s">
        <v>22</v>
      </c>
      <c r="C2" s="6" t="s">
        <v>23</v>
      </c>
      <c r="D2" s="6" t="s">
        <v>24</v>
      </c>
      <c r="E2" s="6" t="s">
        <v>25</v>
      </c>
      <c r="F2" s="6" t="s">
        <v>26</v>
      </c>
      <c r="G2" s="6" t="s">
        <v>42</v>
      </c>
      <c r="H2" s="6">
        <v>88</v>
      </c>
      <c r="I2" s="6" t="s">
        <v>19</v>
      </c>
      <c r="J2" s="6" t="s">
        <v>27</v>
      </c>
      <c r="K2" s="6" t="s">
        <v>23</v>
      </c>
      <c r="L2" s="6" t="s">
        <v>28</v>
      </c>
      <c r="M2" s="1"/>
    </row>
    <row r="3" spans="1:13" x14ac:dyDescent="0.2">
      <c r="A3" s="6" t="s">
        <v>29</v>
      </c>
      <c r="B3" s="6" t="s">
        <v>29</v>
      </c>
      <c r="C3" s="6" t="s">
        <v>23</v>
      </c>
      <c r="D3" s="6" t="s">
        <v>30</v>
      </c>
      <c r="E3" s="6" t="s">
        <v>31</v>
      </c>
      <c r="F3" s="6" t="s">
        <v>26</v>
      </c>
      <c r="G3" s="6" t="s">
        <v>42</v>
      </c>
      <c r="H3" s="6">
        <v>88</v>
      </c>
      <c r="I3" s="6" t="s">
        <v>19</v>
      </c>
      <c r="J3" s="6" t="s">
        <v>32</v>
      </c>
      <c r="K3" s="6" t="s">
        <v>23</v>
      </c>
      <c r="L3" s="6" t="s">
        <v>33</v>
      </c>
      <c r="M3" s="1"/>
    </row>
    <row r="4" spans="1:13" x14ac:dyDescent="0.2">
      <c r="A4" s="6" t="s">
        <v>7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42</v>
      </c>
      <c r="H4" s="6">
        <v>67</v>
      </c>
      <c r="I4" s="6" t="s">
        <v>12</v>
      </c>
      <c r="J4" s="6" t="s">
        <v>13</v>
      </c>
      <c r="K4" s="6" t="s">
        <v>8</v>
      </c>
      <c r="L4" s="6" t="s">
        <v>14</v>
      </c>
      <c r="M4" s="1"/>
    </row>
    <row r="5" spans="1:13" x14ac:dyDescent="0.2">
      <c r="A5" s="6" t="s">
        <v>15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11</v>
      </c>
      <c r="G5" s="6" t="s">
        <v>42</v>
      </c>
      <c r="H5" s="6">
        <v>88</v>
      </c>
      <c r="I5" s="6" t="s">
        <v>19</v>
      </c>
      <c r="J5" s="6" t="s">
        <v>20</v>
      </c>
      <c r="K5" s="6" t="s">
        <v>16</v>
      </c>
      <c r="L5" s="6" t="s">
        <v>21</v>
      </c>
      <c r="M5" s="1"/>
    </row>
    <row r="6" spans="1:13" x14ac:dyDescent="0.2">
      <c r="A6" s="6" t="s">
        <v>35</v>
      </c>
      <c r="B6" s="6" t="s">
        <v>35</v>
      </c>
      <c r="C6" s="6" t="s">
        <v>36</v>
      </c>
      <c r="D6" s="6" t="s">
        <v>37</v>
      </c>
      <c r="E6" s="6" t="s">
        <v>38</v>
      </c>
      <c r="F6" s="6" t="s">
        <v>11</v>
      </c>
      <c r="G6" s="6" t="s">
        <v>42</v>
      </c>
      <c r="H6" s="6">
        <v>201</v>
      </c>
      <c r="I6" s="6" t="s">
        <v>34</v>
      </c>
      <c r="J6" s="6" t="s">
        <v>39</v>
      </c>
      <c r="K6" s="6" t="s">
        <v>36</v>
      </c>
      <c r="L6" s="6" t="s">
        <v>40</v>
      </c>
      <c r="M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D6CDA-C1F2-C540-957B-31989844B62D}">
  <dimension ref="A1:F6"/>
  <sheetViews>
    <sheetView workbookViewId="0">
      <selection activeCell="I17" sqref="I17"/>
    </sheetView>
  </sheetViews>
  <sheetFormatPr baseColWidth="10" defaultRowHeight="16" x14ac:dyDescent="0.2"/>
  <cols>
    <col min="1" max="1" width="9.83203125" bestFit="1" customWidth="1"/>
    <col min="2" max="2" width="5.1640625" bestFit="1" customWidth="1"/>
    <col min="3" max="3" width="17.33203125" bestFit="1" customWidth="1"/>
    <col min="4" max="4" width="12.33203125" bestFit="1" customWidth="1"/>
    <col min="5" max="5" width="16.5" bestFit="1" customWidth="1"/>
    <col min="6" max="6" width="24.33203125" bestFit="1" customWidth="1"/>
  </cols>
  <sheetData>
    <row r="1" spans="1:6" ht="17" customHeight="1" x14ac:dyDescent="0.2">
      <c r="A1" s="7" t="s">
        <v>79</v>
      </c>
      <c r="B1" s="7" t="s">
        <v>54</v>
      </c>
      <c r="C1" s="7" t="s">
        <v>55</v>
      </c>
      <c r="D1" s="7" t="s">
        <v>56</v>
      </c>
      <c r="E1" s="7" t="s">
        <v>57</v>
      </c>
      <c r="F1" s="7" t="s">
        <v>78</v>
      </c>
    </row>
    <row r="2" spans="1:6" x14ac:dyDescent="0.2">
      <c r="A2" s="8" t="s">
        <v>49</v>
      </c>
      <c r="B2" s="8" t="s">
        <v>58</v>
      </c>
      <c r="C2" s="8" t="s">
        <v>59</v>
      </c>
      <c r="D2" s="8" t="s">
        <v>60</v>
      </c>
      <c r="E2" s="9">
        <v>44720</v>
      </c>
      <c r="F2" s="8">
        <v>10</v>
      </c>
    </row>
    <row r="3" spans="1:6" x14ac:dyDescent="0.2">
      <c r="A3" s="8" t="s">
        <v>48</v>
      </c>
      <c r="B3" s="8" t="s">
        <v>63</v>
      </c>
      <c r="C3" s="8" t="s">
        <v>64</v>
      </c>
      <c r="D3" s="8" t="s">
        <v>65</v>
      </c>
      <c r="E3" s="9">
        <v>44720</v>
      </c>
      <c r="F3" s="8">
        <v>10</v>
      </c>
    </row>
    <row r="4" spans="1:6" x14ac:dyDescent="0.2">
      <c r="A4" s="8" t="s">
        <v>47</v>
      </c>
      <c r="B4" s="8" t="s">
        <v>63</v>
      </c>
      <c r="C4" s="8" t="s">
        <v>64</v>
      </c>
      <c r="D4" s="8" t="s">
        <v>66</v>
      </c>
      <c r="E4" s="9">
        <v>44720</v>
      </c>
      <c r="F4" s="8">
        <v>10</v>
      </c>
    </row>
    <row r="5" spans="1:6" x14ac:dyDescent="0.2">
      <c r="A5" s="8" t="s">
        <v>46</v>
      </c>
      <c r="B5" s="8" t="s">
        <v>58</v>
      </c>
      <c r="C5" s="8" t="s">
        <v>59</v>
      </c>
      <c r="D5" s="8" t="s">
        <v>61</v>
      </c>
      <c r="E5" s="9">
        <v>44720</v>
      </c>
      <c r="F5" s="8">
        <v>8.5</v>
      </c>
    </row>
    <row r="6" spans="1:6" x14ac:dyDescent="0.2">
      <c r="A6" s="8" t="s">
        <v>39</v>
      </c>
      <c r="B6" s="8" t="s">
        <v>58</v>
      </c>
      <c r="C6" s="8" t="s">
        <v>59</v>
      </c>
      <c r="D6" s="8" t="s">
        <v>62</v>
      </c>
      <c r="E6" s="9">
        <v>44720</v>
      </c>
      <c r="F6" s="8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README</vt:lpstr>
      <vt:lpstr>Animal_metadata</vt:lpstr>
      <vt:lpstr>ExperimentDesign</vt:lpstr>
      <vt:lpstr>Library_Prep_metadata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Katherine Costa</dc:creator>
  <cp:lastModifiedBy>Jingxun Chen</cp:lastModifiedBy>
  <dcterms:created xsi:type="dcterms:W3CDTF">2025-01-20T17:29:24Z</dcterms:created>
  <dcterms:modified xsi:type="dcterms:W3CDTF">2025-12-16T22:51:33Z</dcterms:modified>
</cp:coreProperties>
</file>